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ovbasa\Рабочий стол\ВсОШ\2023-2024\3.Муниципальный этап\5 ПРОТОКОЛЫ\"/>
    </mc:Choice>
  </mc:AlternateContent>
  <bookViews>
    <workbookView xWindow="0" yWindow="0" windowWidth="11295" windowHeight="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класс'!$E$2:$M$47</definedName>
    <definedName name="_xlnm._FilterDatabase" localSheetId="4" hidden="1">'11 класс'!$E$2:$M$47</definedName>
    <definedName name="_xlnm._FilterDatabase" localSheetId="0" hidden="1">'7 класс'!$E$2:$L$40</definedName>
    <definedName name="_xlnm._FilterDatabase" localSheetId="1" hidden="1">'8 класс'!$E$2:$L$49</definedName>
    <definedName name="_xlnm._FilterDatabase" localSheetId="2" hidden="1">'9 класс'!$E$2:$M$25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5" l="1"/>
  <c r="N46" i="4" l="1"/>
  <c r="N45" i="4"/>
  <c r="N44" i="4"/>
  <c r="N41" i="4"/>
  <c r="N43" i="4"/>
  <c r="N42" i="4"/>
  <c r="N35" i="4"/>
  <c r="N40" i="4"/>
  <c r="N38" i="4"/>
  <c r="N39" i="4"/>
  <c r="N37" i="4"/>
  <c r="N36" i="4"/>
  <c r="N34" i="4"/>
  <c r="N33" i="4"/>
  <c r="N32" i="4"/>
  <c r="N31" i="4"/>
  <c r="N30" i="4"/>
  <c r="N29" i="4"/>
  <c r="N28" i="4"/>
  <c r="N27" i="4"/>
  <c r="N26" i="4"/>
  <c r="N25" i="4"/>
  <c r="N24" i="4"/>
  <c r="N23" i="4"/>
  <c r="N20" i="4"/>
  <c r="N18" i="4"/>
  <c r="N19" i="4"/>
  <c r="N22" i="4"/>
  <c r="N21" i="4"/>
  <c r="N17" i="4"/>
  <c r="N16" i="4"/>
  <c r="N11" i="4"/>
  <c r="N15" i="4"/>
  <c r="N14" i="4"/>
  <c r="N13" i="4"/>
  <c r="N12" i="4"/>
  <c r="N10" i="4"/>
  <c r="N9" i="4"/>
  <c r="N7" i="4"/>
  <c r="N6" i="4"/>
  <c r="N8" i="4"/>
  <c r="N5" i="4"/>
  <c r="N3" i="4"/>
  <c r="N4" i="4"/>
  <c r="N46" i="5"/>
  <c r="N45" i="5"/>
  <c r="N44" i="5"/>
  <c r="N43" i="5"/>
  <c r="N42" i="5"/>
  <c r="N41" i="5"/>
  <c r="N40" i="5"/>
  <c r="N33" i="5"/>
  <c r="N39" i="5"/>
  <c r="N36" i="5"/>
  <c r="N38" i="5"/>
  <c r="N37" i="5"/>
  <c r="N29" i="5"/>
  <c r="N32" i="5"/>
  <c r="N31" i="5"/>
  <c r="N34" i="5"/>
  <c r="N30" i="5"/>
  <c r="N28" i="5"/>
  <c r="N27" i="5"/>
  <c r="N24" i="5"/>
  <c r="N22" i="5"/>
  <c r="N21" i="5"/>
  <c r="N20" i="5"/>
  <c r="N26" i="5"/>
  <c r="N25" i="5"/>
  <c r="N23" i="5"/>
  <c r="N19" i="5"/>
  <c r="N18" i="5"/>
  <c r="N16" i="5"/>
  <c r="N15" i="5"/>
  <c r="N17" i="5"/>
  <c r="N9" i="5"/>
  <c r="N14" i="5"/>
  <c r="N11" i="5"/>
  <c r="N13" i="5"/>
  <c r="N12" i="5"/>
  <c r="N8" i="5"/>
  <c r="N7" i="5"/>
  <c r="N5" i="5"/>
  <c r="N6" i="5"/>
  <c r="N3" i="5"/>
  <c r="N4" i="5"/>
  <c r="N47" i="5"/>
  <c r="N10" i="5"/>
  <c r="N47" i="4"/>
  <c r="N23" i="3"/>
  <c r="N22" i="3"/>
  <c r="N21" i="3"/>
  <c r="N20" i="3"/>
  <c r="N19" i="3"/>
  <c r="N18" i="3"/>
  <c r="N17" i="3"/>
  <c r="N16" i="3"/>
  <c r="N15" i="3"/>
  <c r="N8" i="3"/>
  <c r="N14" i="3"/>
  <c r="N13" i="3"/>
  <c r="N11" i="3"/>
  <c r="N12" i="3"/>
  <c r="N10" i="3"/>
  <c r="N9" i="3"/>
  <c r="N7" i="3"/>
  <c r="N6" i="3"/>
  <c r="N5" i="3"/>
  <c r="N4" i="3"/>
  <c r="N3" i="3"/>
  <c r="N25" i="3"/>
  <c r="N24" i="3"/>
  <c r="M48" i="2" l="1"/>
  <c r="M47" i="2"/>
  <c r="M46" i="2"/>
  <c r="M45" i="2"/>
  <c r="M44" i="2"/>
  <c r="M43" i="2"/>
  <c r="M42" i="2"/>
  <c r="M41" i="2"/>
  <c r="M40" i="2"/>
  <c r="M36" i="2"/>
  <c r="M37" i="2"/>
  <c r="M39" i="2"/>
  <c r="M38" i="2"/>
  <c r="M31" i="2"/>
  <c r="M35" i="2"/>
  <c r="M34" i="2"/>
  <c r="M33" i="2"/>
  <c r="M30" i="2"/>
  <c r="M32" i="2"/>
  <c r="M29" i="2"/>
  <c r="M28" i="2"/>
  <c r="M27" i="2"/>
  <c r="M26" i="2"/>
  <c r="M14" i="2"/>
  <c r="M21" i="2"/>
  <c r="M25" i="2"/>
  <c r="M20" i="2"/>
  <c r="M24" i="2"/>
  <c r="M23" i="2"/>
  <c r="M22" i="2"/>
  <c r="M17" i="2"/>
  <c r="M19" i="2"/>
  <c r="M18" i="2"/>
  <c r="M16" i="2"/>
  <c r="M13" i="2"/>
  <c r="M12" i="2"/>
  <c r="M15" i="2"/>
  <c r="M11" i="2"/>
  <c r="M10" i="2"/>
  <c r="M8" i="2"/>
  <c r="M9" i="2"/>
  <c r="M5" i="2"/>
  <c r="M7" i="2"/>
  <c r="M4" i="2"/>
  <c r="M3" i="2"/>
  <c r="M6" i="2"/>
  <c r="M49" i="2"/>
  <c r="M14" i="1"/>
  <c r="M8" i="1"/>
  <c r="M7" i="1"/>
  <c r="M39" i="1"/>
  <c r="M38" i="1"/>
  <c r="M36" i="1"/>
  <c r="M35" i="1"/>
  <c r="M34" i="1"/>
  <c r="M28" i="1"/>
  <c r="M32" i="1"/>
  <c r="M33" i="1"/>
  <c r="M15" i="1"/>
  <c r="M30" i="1"/>
  <c r="M29" i="1"/>
  <c r="M27" i="1"/>
  <c r="M31" i="1"/>
  <c r="M24" i="1"/>
  <c r="M26" i="1"/>
  <c r="M25" i="1"/>
  <c r="M23" i="1"/>
  <c r="M22" i="1"/>
  <c r="M21" i="1"/>
  <c r="M19" i="1"/>
  <c r="M18" i="1"/>
  <c r="M20" i="1"/>
  <c r="M17" i="1"/>
  <c r="M16" i="1"/>
  <c r="M10" i="1"/>
  <c r="M12" i="1"/>
  <c r="M6" i="1"/>
  <c r="M13" i="1"/>
  <c r="M9" i="1"/>
  <c r="M5" i="1"/>
  <c r="M4" i="1"/>
  <c r="M11" i="1"/>
  <c r="M3" i="1"/>
  <c r="M40" i="1"/>
  <c r="M37" i="1"/>
</calcChain>
</file>

<file path=xl/sharedStrings.xml><?xml version="1.0" encoding="utf-8"?>
<sst xmlns="http://schemas.openxmlformats.org/spreadsheetml/2006/main" count="1073" uniqueCount="426">
  <si>
    <t>Фамилия</t>
  </si>
  <si>
    <t>Имя</t>
  </si>
  <si>
    <t>Отчество</t>
  </si>
  <si>
    <t>Матвеева</t>
  </si>
  <si>
    <t>Дарья</t>
  </si>
  <si>
    <t>Андреевна</t>
  </si>
  <si>
    <t>Валерия</t>
  </si>
  <si>
    <t>Павловна</t>
  </si>
  <si>
    <t>Яна</t>
  </si>
  <si>
    <t>Сергеевна</t>
  </si>
  <si>
    <t>Александровна</t>
  </si>
  <si>
    <t>Кристина</t>
  </si>
  <si>
    <t>Елизавета</t>
  </si>
  <si>
    <t>Максим</t>
  </si>
  <si>
    <t>Сергеевич</t>
  </si>
  <si>
    <t>Тютев</t>
  </si>
  <si>
    <t>Андрей</t>
  </si>
  <si>
    <t>Романович</t>
  </si>
  <si>
    <t>Шаповалова</t>
  </si>
  <si>
    <t>Екатерина</t>
  </si>
  <si>
    <t>Дмитриевна</t>
  </si>
  <si>
    <t>Варвара</t>
  </si>
  <si>
    <t>Алексеевна</t>
  </si>
  <si>
    <t>тип диплома</t>
  </si>
  <si>
    <t>ООУ</t>
  </si>
  <si>
    <t>МАОУ СОШ № 34</t>
  </si>
  <si>
    <t>призер</t>
  </si>
  <si>
    <t>участник</t>
  </si>
  <si>
    <t>Диана</t>
  </si>
  <si>
    <t>Эмилия</t>
  </si>
  <si>
    <t>Анастасия</t>
  </si>
  <si>
    <t>Максимовна</t>
  </si>
  <si>
    <t>Владимировна</t>
  </si>
  <si>
    <t>Софья</t>
  </si>
  <si>
    <t>Алина</t>
  </si>
  <si>
    <t>Олеговна</t>
  </si>
  <si>
    <t>Полина</t>
  </si>
  <si>
    <t>Светлана</t>
  </si>
  <si>
    <t>Михайловна</t>
  </si>
  <si>
    <t>Алиса</t>
  </si>
  <si>
    <t>Мария</t>
  </si>
  <si>
    <t>Виктория</t>
  </si>
  <si>
    <t>Евгеньевна</t>
  </si>
  <si>
    <t>МАОУ Гуманитарный лицей</t>
  </si>
  <si>
    <t>ОГБОУ «ТФТЛ»</t>
  </si>
  <si>
    <t>Денисовна</t>
  </si>
  <si>
    <t>Леонидовна</t>
  </si>
  <si>
    <t>Вячеславовна</t>
  </si>
  <si>
    <t>Андреевич</t>
  </si>
  <si>
    <t>Арина</t>
  </si>
  <si>
    <t>Николаевна</t>
  </si>
  <si>
    <t>Владимирович</t>
  </si>
  <si>
    <t>Анна</t>
  </si>
  <si>
    <t>Антоновна</t>
  </si>
  <si>
    <t>Никита</t>
  </si>
  <si>
    <t>Алёна</t>
  </si>
  <si>
    <t>Александр</t>
  </si>
  <si>
    <t>Ольга</t>
  </si>
  <si>
    <t>ЧОУ гимназия "Томь"</t>
  </si>
  <si>
    <t>Андреева</t>
  </si>
  <si>
    <t>победитель</t>
  </si>
  <si>
    <t>Ахмедшина</t>
  </si>
  <si>
    <t>Вероника</t>
  </si>
  <si>
    <t>Игоревна</t>
  </si>
  <si>
    <t>Алена</t>
  </si>
  <si>
    <t>МАОУ лицей № 8 им. Н.Н. Рукавишникова</t>
  </si>
  <si>
    <t>Вицке</t>
  </si>
  <si>
    <t>Мехдиева</t>
  </si>
  <si>
    <t>Сабина</t>
  </si>
  <si>
    <t>Арастуновна</t>
  </si>
  <si>
    <t>Павлович</t>
  </si>
  <si>
    <t>Юлия</t>
  </si>
  <si>
    <t>Репшис</t>
  </si>
  <si>
    <t>Михаил</t>
  </si>
  <si>
    <t>Александрович</t>
  </si>
  <si>
    <t>Краснокутская</t>
  </si>
  <si>
    <t>Титова</t>
  </si>
  <si>
    <t>Ксения</t>
  </si>
  <si>
    <t>Жилин</t>
  </si>
  <si>
    <t>Даниил</t>
  </si>
  <si>
    <t>Таразанова</t>
  </si>
  <si>
    <t>Кислицкая</t>
  </si>
  <si>
    <t>Элина</t>
  </si>
  <si>
    <t xml:space="preserve">Дьячкова </t>
  </si>
  <si>
    <t>Дмитрий</t>
  </si>
  <si>
    <t>Напрюшкина</t>
  </si>
  <si>
    <t xml:space="preserve">Баянова  </t>
  </si>
  <si>
    <t>Илья</t>
  </si>
  <si>
    <t>Вадимовна</t>
  </si>
  <si>
    <t>Куперт</t>
  </si>
  <si>
    <t>Людмила</t>
  </si>
  <si>
    <t>Дмитриевич</t>
  </si>
  <si>
    <t>Николай</t>
  </si>
  <si>
    <t>Александра</t>
  </si>
  <si>
    <t>Романовна</t>
  </si>
  <si>
    <t>Витальевна</t>
  </si>
  <si>
    <t>Фёдор</t>
  </si>
  <si>
    <t>Мельник</t>
  </si>
  <si>
    <t>Евгеньевич</t>
  </si>
  <si>
    <t>МАОУ гимназия № 56</t>
  </si>
  <si>
    <t>Ивановна</t>
  </si>
  <si>
    <t>Юрьевна</t>
  </si>
  <si>
    <t>Классен</t>
  </si>
  <si>
    <t>Алексеевич</t>
  </si>
  <si>
    <t>Дяченко</t>
  </si>
  <si>
    <t>Родион</t>
  </si>
  <si>
    <t>МАОУ гимназия № 13 г. Томска</t>
  </si>
  <si>
    <t>Медведчикова</t>
  </si>
  <si>
    <t>Пенявская</t>
  </si>
  <si>
    <t>Писанкина</t>
  </si>
  <si>
    <t>Шараева</t>
  </si>
  <si>
    <t>Юрочкина</t>
  </si>
  <si>
    <t>Платонова</t>
  </si>
  <si>
    <t>МАОУ ООШ № 38 г. Томска</t>
  </si>
  <si>
    <t>Подгаецкая</t>
  </si>
  <si>
    <t>София</t>
  </si>
  <si>
    <t>Федотова</t>
  </si>
  <si>
    <t>Семенюк</t>
  </si>
  <si>
    <t>МАОУ Сибирский лицей г. Томска</t>
  </si>
  <si>
    <t>Пучков</t>
  </si>
  <si>
    <t>Юрьевич</t>
  </si>
  <si>
    <t>МАОУ СОШ № 22</t>
  </si>
  <si>
    <t>Чукина</t>
  </si>
  <si>
    <t>Штенцов</t>
  </si>
  <si>
    <t>Денисович</t>
  </si>
  <si>
    <t>Белоконева</t>
  </si>
  <si>
    <t>МАОУ СОШ № 25 г. Томска</t>
  </si>
  <si>
    <t>Ануфриев</t>
  </si>
  <si>
    <t>Константинович</t>
  </si>
  <si>
    <t>МАОУ СОШ № 4 им.И.С. Черных г. Томска</t>
  </si>
  <si>
    <t>Классина</t>
  </si>
  <si>
    <t>Эллина</t>
  </si>
  <si>
    <t>МАОУ СОШ № 40 г. Томска</t>
  </si>
  <si>
    <t>Липовских</t>
  </si>
  <si>
    <t>Елена</t>
  </si>
  <si>
    <t>Ломиворотова</t>
  </si>
  <si>
    <t>Смирнова</t>
  </si>
  <si>
    <t>Пустовалова</t>
  </si>
  <si>
    <t>МАОУ СОШ № 41 г. Томска</t>
  </si>
  <si>
    <t>Бессонова</t>
  </si>
  <si>
    <t>МАОУ СОШ № 43 г. Томска</t>
  </si>
  <si>
    <t>Лютько</t>
  </si>
  <si>
    <t>Трофимовна</t>
  </si>
  <si>
    <t>МАОУ СОШ № 44 г.. Томска</t>
  </si>
  <si>
    <t>Комарова</t>
  </si>
  <si>
    <t>МАОУ СОШ № 54 г. Томска</t>
  </si>
  <si>
    <t>Никорич</t>
  </si>
  <si>
    <t>Глеб</t>
  </si>
  <si>
    <t>МАОУ СОШ № 58 г. Томска</t>
  </si>
  <si>
    <t>Головенкина</t>
  </si>
  <si>
    <t>МАОУ СОШ №16 г.Томска (Береговая)</t>
  </si>
  <si>
    <t>Мурзалина</t>
  </si>
  <si>
    <t>Невесткина</t>
  </si>
  <si>
    <t>Олейник</t>
  </si>
  <si>
    <t>Цой</t>
  </si>
  <si>
    <t>МАОУ Школа «Перспектива»</t>
  </si>
  <si>
    <t>Слепухова</t>
  </si>
  <si>
    <t>МБОУ Академический лицей им. Г.А.Псахье</t>
  </si>
  <si>
    <t>Гурина</t>
  </si>
  <si>
    <t>МБОУ РКГ № 2 г. Томска</t>
  </si>
  <si>
    <t>Пальников</t>
  </si>
  <si>
    <t>Тимур</t>
  </si>
  <si>
    <t>Аркадьевич</t>
  </si>
  <si>
    <t>Седова</t>
  </si>
  <si>
    <t>Эва</t>
  </si>
  <si>
    <t>Суходоева</t>
  </si>
  <si>
    <t xml:space="preserve">Зенина  </t>
  </si>
  <si>
    <t>Алика</t>
  </si>
  <si>
    <t xml:space="preserve">Савина   </t>
  </si>
  <si>
    <t>Вера</t>
  </si>
  <si>
    <t>зад.1 (5б.)</t>
  </si>
  <si>
    <t>зад.2 (10 б.)</t>
  </si>
  <si>
    <t>зад.3 (15 б.)</t>
  </si>
  <si>
    <t>зад.4 (20б.)</t>
  </si>
  <si>
    <t>зад.5 (15б.)</t>
  </si>
  <si>
    <t>зад.6 (20 б.)</t>
  </si>
  <si>
    <t>зад.7 (6 б.)</t>
  </si>
  <si>
    <t>зад.8 (22б.)</t>
  </si>
  <si>
    <t>итог</t>
  </si>
  <si>
    <t>первичный балл</t>
  </si>
  <si>
    <t>Жуковский</t>
  </si>
  <si>
    <t>Ангелина</t>
  </si>
  <si>
    <t>Железнякова</t>
  </si>
  <si>
    <t>Берчук</t>
  </si>
  <si>
    <t>Виталина</t>
  </si>
  <si>
    <t>МАОУ гимназия № 6 г. Томска.</t>
  </si>
  <si>
    <t>Савицкая</t>
  </si>
  <si>
    <t>Герасимова</t>
  </si>
  <si>
    <t>Искандярова</t>
  </si>
  <si>
    <t>Наильевна</t>
  </si>
  <si>
    <t>Русанова</t>
  </si>
  <si>
    <t>Наталья</t>
  </si>
  <si>
    <t>Макаров</t>
  </si>
  <si>
    <t>МАОУ Мариинская СОШ № 3 г. Томска</t>
  </si>
  <si>
    <t>Хлебникова</t>
  </si>
  <si>
    <t>Кручина</t>
  </si>
  <si>
    <t>Лев</t>
  </si>
  <si>
    <t>Грабун</t>
  </si>
  <si>
    <t>Евдокимова</t>
  </si>
  <si>
    <t>Валентиновна</t>
  </si>
  <si>
    <t>Фадюшина</t>
  </si>
  <si>
    <t>МАОУ СОШ № 23</t>
  </si>
  <si>
    <t>Сергеева</t>
  </si>
  <si>
    <t>Инна</t>
  </si>
  <si>
    <t>Ярошевич</t>
  </si>
  <si>
    <t>Кульменев</t>
  </si>
  <si>
    <t>Трофим</t>
  </si>
  <si>
    <t>МАОУ СОШ № 30 г. Томска</t>
  </si>
  <si>
    <t>Сиджах</t>
  </si>
  <si>
    <t>Роман</t>
  </si>
  <si>
    <t>Русланович</t>
  </si>
  <si>
    <t>Болтовская</t>
  </si>
  <si>
    <t>Василина</t>
  </si>
  <si>
    <t>Васильевна</t>
  </si>
  <si>
    <t>МАОУ СОШ № 33 г. Томска</t>
  </si>
  <si>
    <t>Гордиенко</t>
  </si>
  <si>
    <t>Калабина</t>
  </si>
  <si>
    <t>Чех</t>
  </si>
  <si>
    <t>Касимова</t>
  </si>
  <si>
    <t>Зарина</t>
  </si>
  <si>
    <t>Давлатжоновна</t>
  </si>
  <si>
    <t>Ком</t>
  </si>
  <si>
    <t>Кузнецова</t>
  </si>
  <si>
    <t>Артёмовна</t>
  </si>
  <si>
    <t>Орешникова</t>
  </si>
  <si>
    <t>Тогушакова</t>
  </si>
  <si>
    <t>Шебаршин</t>
  </si>
  <si>
    <t>Разборщикова</t>
  </si>
  <si>
    <t>Косенчук</t>
  </si>
  <si>
    <t>Изергин</t>
  </si>
  <si>
    <t>МАОУ СОШ № 5 им. А.К. Ерохина г. Томска</t>
  </si>
  <si>
    <t>Степанец</t>
  </si>
  <si>
    <t>Бабинцева</t>
  </si>
  <si>
    <t>Степановна</t>
  </si>
  <si>
    <t>Волкова</t>
  </si>
  <si>
    <t>Валерьевна</t>
  </si>
  <si>
    <t>Трубицина</t>
  </si>
  <si>
    <t>Чичканова</t>
  </si>
  <si>
    <t>Мазур</t>
  </si>
  <si>
    <t>Гизатуллин</t>
  </si>
  <si>
    <t>Шамильевич</t>
  </si>
  <si>
    <t>Орлов</t>
  </si>
  <si>
    <t>Салифов</t>
  </si>
  <si>
    <t>Сидорова</t>
  </si>
  <si>
    <t>Никитична</t>
  </si>
  <si>
    <t>Тризна</t>
  </si>
  <si>
    <t>Ярослав</t>
  </si>
  <si>
    <t>Максимович</t>
  </si>
  <si>
    <t xml:space="preserve">Протопопова  </t>
  </si>
  <si>
    <t>ЧОУ СИБИРО "Пеленг"</t>
  </si>
  <si>
    <t xml:space="preserve">Чебакова  </t>
  </si>
  <si>
    <t>зад.1 (10б.)</t>
  </si>
  <si>
    <t>зад.2 (15б.)</t>
  </si>
  <si>
    <t>зад.3 (12б.)</t>
  </si>
  <si>
    <t>зад.4 (12б.)</t>
  </si>
  <si>
    <t>зад.5 (10б.)</t>
  </si>
  <si>
    <t>зад.6 (8б.)</t>
  </si>
  <si>
    <t>зад.7 (6б.)</t>
  </si>
  <si>
    <t>зад.8 (11 б.)</t>
  </si>
  <si>
    <t>зад.9-10 (16б.)</t>
  </si>
  <si>
    <t>Михайлова</t>
  </si>
  <si>
    <t>Прокопчук</t>
  </si>
  <si>
    <t>Семенова</t>
  </si>
  <si>
    <t>Григорьевна</t>
  </si>
  <si>
    <t>МАОУ гимназия № 18 г. Томска</t>
  </si>
  <si>
    <t>Вожигова</t>
  </si>
  <si>
    <t>МАОУ гимназия № 24 им. М.В. Октябрьской г. Томска</t>
  </si>
  <si>
    <t>Залешина</t>
  </si>
  <si>
    <t>Рябова</t>
  </si>
  <si>
    <t>Трубченко</t>
  </si>
  <si>
    <t>Васьковский</t>
  </si>
  <si>
    <t>Артём</t>
  </si>
  <si>
    <t>МАОУ гимназия № 29 г. Томска</t>
  </si>
  <si>
    <t>Гилева</t>
  </si>
  <si>
    <t>Тойменцева</t>
  </si>
  <si>
    <t>Иванова</t>
  </si>
  <si>
    <t>Васильев</t>
  </si>
  <si>
    <t>Игорь</t>
  </si>
  <si>
    <t>Савин</t>
  </si>
  <si>
    <t>Данила</t>
  </si>
  <si>
    <t>Олегович</t>
  </si>
  <si>
    <t>МАОУ СОШ № 15 им. Г.Е.Николаевой г. Томска</t>
  </si>
  <si>
    <t>Михеева</t>
  </si>
  <si>
    <t>Колотовкина</t>
  </si>
  <si>
    <t>Евангелина</t>
  </si>
  <si>
    <t>Макрушина</t>
  </si>
  <si>
    <t>Фурманец</t>
  </si>
  <si>
    <t>Конради</t>
  </si>
  <si>
    <t>Зуева</t>
  </si>
  <si>
    <t>Бараксанова</t>
  </si>
  <si>
    <t>Дробышевская</t>
  </si>
  <si>
    <t>Маргарита</t>
  </si>
  <si>
    <t>Суворова</t>
  </si>
  <si>
    <t>ИТОГ</t>
  </si>
  <si>
    <t>зад 3 (11б.)</t>
  </si>
  <si>
    <t>зад.4 (11б.)</t>
  </si>
  <si>
    <t>зад.5 (12б.)</t>
  </si>
  <si>
    <t>зад.6 (12,5б.)</t>
  </si>
  <si>
    <t>зад.7 (7б.)</t>
  </si>
  <si>
    <t>зад.9 (6 б.)</t>
  </si>
  <si>
    <t>Биль</t>
  </si>
  <si>
    <t>Лицей № 1 имени А.С. Пушкина г. Томска</t>
  </si>
  <si>
    <t>Грекова</t>
  </si>
  <si>
    <t>Кадушкевич</t>
  </si>
  <si>
    <t>Николаева</t>
  </si>
  <si>
    <t>Ульянов</t>
  </si>
  <si>
    <t>Локтионова</t>
  </si>
  <si>
    <t>Беломытцева</t>
  </si>
  <si>
    <t>Воронина</t>
  </si>
  <si>
    <t>Доманова</t>
  </si>
  <si>
    <t>Соколов</t>
  </si>
  <si>
    <t>Егор</t>
  </si>
  <si>
    <t>Алексеева</t>
  </si>
  <si>
    <t>Каштанова</t>
  </si>
  <si>
    <t>Милана</t>
  </si>
  <si>
    <t>Максимчук</t>
  </si>
  <si>
    <t>Прокудина</t>
  </si>
  <si>
    <t>Ворожцова</t>
  </si>
  <si>
    <t>МАОУ гимназия № 55 им. Е.Г. Вёрсткиной г. Томска</t>
  </si>
  <si>
    <t>Константиновна</t>
  </si>
  <si>
    <t>Максименко</t>
  </si>
  <si>
    <t>Паньшина</t>
  </si>
  <si>
    <t>Первушина</t>
  </si>
  <si>
    <t>Попов</t>
  </si>
  <si>
    <t>Павел</t>
  </si>
  <si>
    <t>Патрушев</t>
  </si>
  <si>
    <t>МАОУ лицей № 51 г. Томска</t>
  </si>
  <si>
    <t>Урванцева</t>
  </si>
  <si>
    <t>МАОУ СОШ № 11 им. В.И.Смирнова г. Томска</t>
  </si>
  <si>
    <t>Шереметьева</t>
  </si>
  <si>
    <t>Анфиса</t>
  </si>
  <si>
    <t>МАОУ СОШ № 14 имени А.Ф. Лебедева г. Томска</t>
  </si>
  <si>
    <t>Белоусова</t>
  </si>
  <si>
    <t>Копань</t>
  </si>
  <si>
    <t>Васильева</t>
  </si>
  <si>
    <t>Лызко</t>
  </si>
  <si>
    <t>Цуканова</t>
  </si>
  <si>
    <t>Ланина</t>
  </si>
  <si>
    <t>Петрова</t>
  </si>
  <si>
    <t>МАОУ СОШ № 36 г. Томска</t>
  </si>
  <si>
    <t>Сальникова</t>
  </si>
  <si>
    <t>Кокорина</t>
  </si>
  <si>
    <t>Антонина</t>
  </si>
  <si>
    <t>Анатольевна</t>
  </si>
  <si>
    <t>Мамедова</t>
  </si>
  <si>
    <t>Айнура</t>
  </si>
  <si>
    <t>Махир кызы</t>
  </si>
  <si>
    <t>Крыцына</t>
  </si>
  <si>
    <t>Александров</t>
  </si>
  <si>
    <t>МБОУ лицей при ТПУ г. Томска</t>
  </si>
  <si>
    <t>Полякова</t>
  </si>
  <si>
    <t>Шульга</t>
  </si>
  <si>
    <t>Константин</t>
  </si>
  <si>
    <t>Белоид</t>
  </si>
  <si>
    <t>Эдуардовна</t>
  </si>
  <si>
    <t>Веклич</t>
  </si>
  <si>
    <t>Жорина</t>
  </si>
  <si>
    <t>Лотова</t>
  </si>
  <si>
    <t>ЧОУ "Лицей ТГУ"</t>
  </si>
  <si>
    <t>Ильясова</t>
  </si>
  <si>
    <t>Асия</t>
  </si>
  <si>
    <t>Шамильевна</t>
  </si>
  <si>
    <t xml:space="preserve">Лаврова  </t>
  </si>
  <si>
    <t>ЧОУ Лицей ТГУ</t>
  </si>
  <si>
    <t>Шингарева</t>
  </si>
  <si>
    <t>Дорогина</t>
  </si>
  <si>
    <t>Яновская</t>
  </si>
  <si>
    <t>Гаврилова</t>
  </si>
  <si>
    <t>МАОУ гимназия № 26 г. Томска</t>
  </si>
  <si>
    <t>Гурцкая</t>
  </si>
  <si>
    <t>Диларовна</t>
  </si>
  <si>
    <t>Дерко</t>
  </si>
  <si>
    <t>Виктор</t>
  </si>
  <si>
    <t>Николаевич</t>
  </si>
  <si>
    <t>Зимин</t>
  </si>
  <si>
    <t>Исаева</t>
  </si>
  <si>
    <t>Злата</t>
  </si>
  <si>
    <t>Литвинова</t>
  </si>
  <si>
    <t>Рачковская</t>
  </si>
  <si>
    <t>Марианна</t>
  </si>
  <si>
    <t>Сорокина</t>
  </si>
  <si>
    <t>Цегельнюк</t>
  </si>
  <si>
    <t>Майя</t>
  </si>
  <si>
    <t>Рамильевна</t>
  </si>
  <si>
    <t>Орлова</t>
  </si>
  <si>
    <t>Элеонора</t>
  </si>
  <si>
    <t>Ульяна</t>
  </si>
  <si>
    <t>Светлик</t>
  </si>
  <si>
    <t>Байбакова</t>
  </si>
  <si>
    <t>Исмаилова</t>
  </si>
  <si>
    <t>Эльмира</t>
  </si>
  <si>
    <t>Габил кызы</t>
  </si>
  <si>
    <t>МАОУ СОШ № 47 г. Томска</t>
  </si>
  <si>
    <t>Бакасова</t>
  </si>
  <si>
    <t>Антипова</t>
  </si>
  <si>
    <t>Ильинична</t>
  </si>
  <si>
    <t>Атимасов</t>
  </si>
  <si>
    <t>Игоревич</t>
  </si>
  <si>
    <t>Багдасарян</t>
  </si>
  <si>
    <t>Акоб</t>
  </si>
  <si>
    <t>Ширазович</t>
  </si>
  <si>
    <t>Ваганова</t>
  </si>
  <si>
    <t>Кандинский</t>
  </si>
  <si>
    <t>Марк</t>
  </si>
  <si>
    <t>Кириллович</t>
  </si>
  <si>
    <t>Шапоренко</t>
  </si>
  <si>
    <t>Кукина</t>
  </si>
  <si>
    <t>Пипина</t>
  </si>
  <si>
    <t>Попова</t>
  </si>
  <si>
    <t>Уйманова</t>
  </si>
  <si>
    <t>Ангелика</t>
  </si>
  <si>
    <t>Сенько</t>
  </si>
  <si>
    <t>Шестакова</t>
  </si>
  <si>
    <t>Черникова</t>
  </si>
  <si>
    <t xml:space="preserve">Курилов  </t>
  </si>
  <si>
    <t>Михайлович</t>
  </si>
  <si>
    <t xml:space="preserve">Протокол муниципального этапа Олимпиады 2023-2024 учебного года порусскому языку 11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</si>
  <si>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зад.1 (17,5б.)</t>
  </si>
  <si>
    <t>итог (ПБ*К)</t>
  </si>
  <si>
    <t xml:space="preserve">Протокол муниципального этапа Олимпиады 2023-2024 учебного года по русскому языку 7 класс      
первичные баллы - 113, коэффициент перевода в 100-балльную систему - 0,88, итоговые баллы- мах 100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</si>
  <si>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 муниципального этапа Олимпиады 2023-2024 учебного года по русскому языку 8 класс      
первичные баллы - 113, коэффициент перевода в 100-балльную систему - 0,88, итоговые баллы- мах 100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</si>
  <si>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11 ,5</t>
  </si>
  <si>
    <t xml:space="preserve">Протокол муниципального этапа Олимпиады 2023-2024 учебного года по русскому языку 9 класс, итоговые баллы- мах 100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</si>
  <si>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 муниципального этапа Олимпиады 2023-2024 учебного года по русскому языку 10 класс      
первичные баллы - 103, коэффициент перевода в 100-балльную систему - 0,97, итоговые баллы- мах 100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</si>
  <si>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Целищева</t>
  </si>
  <si>
    <t>Татьяна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</si>
</sst>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164" fontId="8" fillId="0" borderId="0"/>
  </cellStyleXfs>
  <cellXfs count="63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3" borderId="0" xfId="0" applyFont="1" applyFill="1" applyBorder="1"/>
    <xf numFmtId="0" fontId="1" fillId="2" borderId="0" xfId="0" applyFont="1" applyFill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4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top" wrapText="1"/>
    </xf>
    <xf numFmtId="49" fontId="9" fillId="0" borderId="8" xfId="0" applyNumberFormat="1" applyFont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3" fillId="0" borderId="1" xfId="0" applyFont="1" applyBorder="1" applyAlignment="1" applyProtection="1">
      <alignment horizontal="center" vertical="top"/>
    </xf>
    <xf numFmtId="0" fontId="3" fillId="0" borderId="7" xfId="0" applyFont="1" applyBorder="1" applyAlignment="1" applyProtection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1" xfId="0" applyFont="1" applyBorder="1" applyAlignment="1">
      <alignment horizontal="center" vertical="top"/>
    </xf>
    <xf numFmtId="0" fontId="0" fillId="3" borderId="0" xfId="0" applyFill="1" applyAlignment="1">
      <alignment vertical="top"/>
    </xf>
    <xf numFmtId="0" fontId="4" fillId="0" borderId="1" xfId="0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5"/>
  <sheetViews>
    <sheetView zoomScale="120" zoomScaleNormal="120" workbookViewId="0">
      <selection activeCell="M2" sqref="M2:O2"/>
    </sheetView>
  </sheetViews>
  <sheetFormatPr defaultRowHeight="15" x14ac:dyDescent="0.25"/>
  <cols>
    <col min="1" max="1" width="17.85546875" style="40" customWidth="1"/>
    <col min="2" max="2" width="18" style="40" customWidth="1"/>
    <col min="3" max="3" width="18.7109375" style="40" customWidth="1"/>
    <col min="4" max="4" width="29.42578125" style="40" customWidth="1"/>
    <col min="5" max="5" width="6.28515625" style="40" customWidth="1"/>
    <col min="6" max="7" width="6.5703125" style="40" customWidth="1"/>
    <col min="8" max="8" width="6.7109375" style="40" customWidth="1"/>
    <col min="9" max="9" width="8.7109375" style="40" customWidth="1"/>
    <col min="10" max="10" width="6.5703125" style="40" customWidth="1"/>
    <col min="11" max="11" width="6" style="40" customWidth="1"/>
    <col min="12" max="12" width="7.5703125" style="40" customWidth="1"/>
    <col min="13" max="13" width="13.28515625" style="40" customWidth="1"/>
    <col min="14" max="14" width="9.140625" style="40"/>
    <col min="15" max="15" width="12.5703125" style="40" customWidth="1"/>
    <col min="16" max="16384" width="9.140625" style="40"/>
  </cols>
  <sheetData>
    <row r="1" spans="1:26" s="28" customFormat="1" ht="69.75" customHeight="1" x14ac:dyDescent="0.25">
      <c r="A1" s="24" t="s">
        <v>419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s="34" customFormat="1" ht="52.5" customHeight="1" x14ac:dyDescent="0.25">
      <c r="A2" s="29" t="s">
        <v>0</v>
      </c>
      <c r="B2" s="29" t="s">
        <v>1</v>
      </c>
      <c r="C2" s="29" t="s">
        <v>2</v>
      </c>
      <c r="D2" s="30" t="s">
        <v>24</v>
      </c>
      <c r="E2" s="48" t="s">
        <v>170</v>
      </c>
      <c r="F2" s="48" t="s">
        <v>171</v>
      </c>
      <c r="G2" s="48" t="s">
        <v>172</v>
      </c>
      <c r="H2" s="48" t="s">
        <v>173</v>
      </c>
      <c r="I2" s="48" t="s">
        <v>174</v>
      </c>
      <c r="J2" s="48" t="s">
        <v>175</v>
      </c>
      <c r="K2" s="48" t="s">
        <v>176</v>
      </c>
      <c r="L2" s="48" t="s">
        <v>177</v>
      </c>
      <c r="M2" s="49" t="s">
        <v>179</v>
      </c>
      <c r="N2" s="31" t="s">
        <v>418</v>
      </c>
      <c r="O2" s="32" t="s">
        <v>23</v>
      </c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s="39" customFormat="1" ht="28.5" customHeight="1" x14ac:dyDescent="0.25">
      <c r="A3" s="13" t="s">
        <v>127</v>
      </c>
      <c r="B3" s="13" t="s">
        <v>56</v>
      </c>
      <c r="C3" s="13" t="s">
        <v>128</v>
      </c>
      <c r="D3" s="13" t="s">
        <v>129</v>
      </c>
      <c r="E3" s="35">
        <v>4</v>
      </c>
      <c r="F3" s="35">
        <v>8</v>
      </c>
      <c r="G3" s="35">
        <v>13</v>
      </c>
      <c r="H3" s="35">
        <v>13</v>
      </c>
      <c r="I3" s="35">
        <v>10</v>
      </c>
      <c r="J3" s="35">
        <v>13</v>
      </c>
      <c r="K3" s="35">
        <v>6</v>
      </c>
      <c r="L3" s="35">
        <v>19.5</v>
      </c>
      <c r="M3" s="36">
        <f>SUM(E3:L3)</f>
        <v>86.5</v>
      </c>
      <c r="N3" s="36">
        <v>76</v>
      </c>
      <c r="O3" s="37" t="s">
        <v>60</v>
      </c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x14ac:dyDescent="0.25">
      <c r="A4" s="10" t="s">
        <v>146</v>
      </c>
      <c r="B4" s="10" t="s">
        <v>147</v>
      </c>
      <c r="C4" s="10" t="s">
        <v>14</v>
      </c>
      <c r="D4" s="10" t="s">
        <v>148</v>
      </c>
      <c r="E4" s="35">
        <v>4.5</v>
      </c>
      <c r="F4" s="35">
        <v>4</v>
      </c>
      <c r="G4" s="35">
        <v>7</v>
      </c>
      <c r="H4" s="35">
        <v>15</v>
      </c>
      <c r="I4" s="35">
        <v>14</v>
      </c>
      <c r="J4" s="35">
        <v>8</v>
      </c>
      <c r="K4" s="35">
        <v>5.5</v>
      </c>
      <c r="L4" s="35">
        <v>18.5</v>
      </c>
      <c r="M4" s="35">
        <f>SUM(E4:L4)</f>
        <v>76.5</v>
      </c>
      <c r="N4" s="35">
        <v>67</v>
      </c>
      <c r="O4" s="37" t="s">
        <v>26</v>
      </c>
    </row>
    <row r="5" spans="1:26" x14ac:dyDescent="0.25">
      <c r="A5" s="11" t="s">
        <v>135</v>
      </c>
      <c r="B5" s="11" t="s">
        <v>55</v>
      </c>
      <c r="C5" s="11" t="s">
        <v>46</v>
      </c>
      <c r="D5" s="11" t="s">
        <v>132</v>
      </c>
      <c r="E5" s="41">
        <v>5</v>
      </c>
      <c r="F5" s="41">
        <v>3</v>
      </c>
      <c r="G5" s="41">
        <v>11</v>
      </c>
      <c r="H5" s="41">
        <v>15</v>
      </c>
      <c r="I5" s="41">
        <v>7</v>
      </c>
      <c r="J5" s="41">
        <v>11</v>
      </c>
      <c r="K5" s="41">
        <v>5</v>
      </c>
      <c r="L5" s="41">
        <v>17</v>
      </c>
      <c r="M5" s="35">
        <f>SUM(E5:L5)</f>
        <v>74</v>
      </c>
      <c r="N5" s="35">
        <v>65</v>
      </c>
      <c r="O5" s="37" t="s">
        <v>26</v>
      </c>
    </row>
    <row r="6" spans="1:26" x14ac:dyDescent="0.25">
      <c r="A6" s="10" t="s">
        <v>168</v>
      </c>
      <c r="B6" s="10" t="s">
        <v>169</v>
      </c>
      <c r="C6" s="10" t="s">
        <v>5</v>
      </c>
      <c r="D6" s="10" t="s">
        <v>58</v>
      </c>
      <c r="E6" s="41">
        <v>5</v>
      </c>
      <c r="F6" s="41">
        <v>6</v>
      </c>
      <c r="G6" s="41">
        <v>12</v>
      </c>
      <c r="H6" s="41">
        <v>12</v>
      </c>
      <c r="I6" s="41">
        <v>7</v>
      </c>
      <c r="J6" s="41">
        <v>12</v>
      </c>
      <c r="K6" s="41">
        <v>1</v>
      </c>
      <c r="L6" s="41">
        <v>15</v>
      </c>
      <c r="M6" s="35">
        <f>SUM(E6:L6)</f>
        <v>70</v>
      </c>
      <c r="N6" s="35">
        <v>62</v>
      </c>
      <c r="O6" s="37" t="s">
        <v>26</v>
      </c>
    </row>
    <row r="7" spans="1:26" x14ac:dyDescent="0.25">
      <c r="A7" s="10" t="s">
        <v>158</v>
      </c>
      <c r="B7" s="10" t="s">
        <v>52</v>
      </c>
      <c r="C7" s="10" t="s">
        <v>5</v>
      </c>
      <c r="D7" s="10" t="s">
        <v>159</v>
      </c>
      <c r="E7" s="42">
        <v>4.5</v>
      </c>
      <c r="F7" s="42">
        <v>5</v>
      </c>
      <c r="G7" s="42">
        <v>12</v>
      </c>
      <c r="H7" s="42">
        <v>10</v>
      </c>
      <c r="I7" s="42">
        <v>4</v>
      </c>
      <c r="J7" s="42">
        <v>10</v>
      </c>
      <c r="K7" s="42">
        <v>5</v>
      </c>
      <c r="L7" s="42">
        <v>18.5</v>
      </c>
      <c r="M7" s="35">
        <f>SUM(E7:L7)</f>
        <v>69</v>
      </c>
      <c r="N7" s="41">
        <v>61</v>
      </c>
      <c r="O7" s="37" t="s">
        <v>26</v>
      </c>
    </row>
    <row r="8" spans="1:26" x14ac:dyDescent="0.25">
      <c r="A8" s="12" t="s">
        <v>76</v>
      </c>
      <c r="B8" s="10" t="s">
        <v>4</v>
      </c>
      <c r="C8" s="10" t="s">
        <v>42</v>
      </c>
      <c r="D8" s="11" t="s">
        <v>159</v>
      </c>
      <c r="E8" s="43">
        <v>2.5</v>
      </c>
      <c r="F8" s="43">
        <v>7</v>
      </c>
      <c r="G8" s="43">
        <v>9</v>
      </c>
      <c r="H8" s="43">
        <v>15</v>
      </c>
      <c r="I8" s="43">
        <v>4</v>
      </c>
      <c r="J8" s="43">
        <v>8</v>
      </c>
      <c r="K8" s="43">
        <v>5.5</v>
      </c>
      <c r="L8" s="43">
        <v>18.5</v>
      </c>
      <c r="M8" s="35">
        <f>SUM(E8:L8)</f>
        <v>69.5</v>
      </c>
      <c r="N8" s="35">
        <v>61</v>
      </c>
      <c r="O8" s="37" t="s">
        <v>26</v>
      </c>
    </row>
    <row r="9" spans="1:26" x14ac:dyDescent="0.25">
      <c r="A9" s="10" t="s">
        <v>144</v>
      </c>
      <c r="B9" s="10" t="s">
        <v>4</v>
      </c>
      <c r="C9" s="10" t="s">
        <v>42</v>
      </c>
      <c r="D9" s="10" t="s">
        <v>145</v>
      </c>
      <c r="E9" s="41">
        <v>4</v>
      </c>
      <c r="F9" s="41">
        <v>3</v>
      </c>
      <c r="G9" s="41">
        <v>9</v>
      </c>
      <c r="H9" s="41">
        <v>18</v>
      </c>
      <c r="I9" s="41">
        <v>5</v>
      </c>
      <c r="J9" s="41">
        <v>7</v>
      </c>
      <c r="K9" s="41">
        <v>4</v>
      </c>
      <c r="L9" s="41">
        <v>17</v>
      </c>
      <c r="M9" s="35">
        <f>SUM(E9:L9)</f>
        <v>67</v>
      </c>
      <c r="N9" s="41">
        <v>59</v>
      </c>
      <c r="O9" s="37" t="s">
        <v>26</v>
      </c>
    </row>
    <row r="10" spans="1:26" x14ac:dyDescent="0.25">
      <c r="A10" s="10" t="s">
        <v>163</v>
      </c>
      <c r="B10" s="10" t="s">
        <v>164</v>
      </c>
      <c r="C10" s="10" t="s">
        <v>9</v>
      </c>
      <c r="D10" s="10" t="s">
        <v>159</v>
      </c>
      <c r="E10" s="35">
        <v>4</v>
      </c>
      <c r="F10" s="35">
        <v>7</v>
      </c>
      <c r="G10" s="35">
        <v>9</v>
      </c>
      <c r="H10" s="35">
        <v>10</v>
      </c>
      <c r="I10" s="35">
        <v>8</v>
      </c>
      <c r="J10" s="35">
        <v>4</v>
      </c>
      <c r="K10" s="35">
        <v>5.5</v>
      </c>
      <c r="L10" s="35">
        <v>18</v>
      </c>
      <c r="M10" s="35">
        <f>SUM(E10:L10)</f>
        <v>65.5</v>
      </c>
      <c r="N10" s="35">
        <v>58</v>
      </c>
      <c r="O10" s="37" t="s">
        <v>26</v>
      </c>
    </row>
    <row r="11" spans="1:26" x14ac:dyDescent="0.25">
      <c r="A11" s="10" t="s">
        <v>166</v>
      </c>
      <c r="B11" s="10" t="s">
        <v>167</v>
      </c>
      <c r="C11" s="10" t="s">
        <v>42</v>
      </c>
      <c r="D11" s="10" t="s">
        <v>58</v>
      </c>
      <c r="E11" s="35">
        <v>3.5</v>
      </c>
      <c r="F11" s="35">
        <v>7</v>
      </c>
      <c r="G11" s="35">
        <v>12</v>
      </c>
      <c r="H11" s="35">
        <v>12</v>
      </c>
      <c r="I11" s="35">
        <v>9</v>
      </c>
      <c r="J11" s="35">
        <v>5</v>
      </c>
      <c r="K11" s="35">
        <v>0</v>
      </c>
      <c r="L11" s="35">
        <v>16</v>
      </c>
      <c r="M11" s="35">
        <f>SUM(E11:L11)</f>
        <v>64.5</v>
      </c>
      <c r="N11" s="35">
        <v>57</v>
      </c>
      <c r="O11" s="37" t="s">
        <v>60</v>
      </c>
    </row>
    <row r="12" spans="1:26" x14ac:dyDescent="0.25">
      <c r="A12" s="10" t="s">
        <v>165</v>
      </c>
      <c r="B12" s="10" t="s">
        <v>4</v>
      </c>
      <c r="C12" s="10" t="s">
        <v>38</v>
      </c>
      <c r="D12" s="10" t="s">
        <v>44</v>
      </c>
      <c r="E12" s="35">
        <v>5</v>
      </c>
      <c r="F12" s="35">
        <v>2</v>
      </c>
      <c r="G12" s="35">
        <v>13</v>
      </c>
      <c r="H12" s="35">
        <v>7</v>
      </c>
      <c r="I12" s="35">
        <v>11</v>
      </c>
      <c r="J12" s="35">
        <v>3</v>
      </c>
      <c r="K12" s="35">
        <v>6</v>
      </c>
      <c r="L12" s="35">
        <v>18</v>
      </c>
      <c r="M12" s="35">
        <f>SUM(E12:L12)</f>
        <v>65</v>
      </c>
      <c r="N12" s="35">
        <v>57</v>
      </c>
      <c r="O12" s="37" t="s">
        <v>26</v>
      </c>
    </row>
    <row r="13" spans="1:26" ht="25.5" x14ac:dyDescent="0.25">
      <c r="A13" s="10" t="s">
        <v>156</v>
      </c>
      <c r="B13" s="10" t="s">
        <v>39</v>
      </c>
      <c r="C13" s="10" t="s">
        <v>5</v>
      </c>
      <c r="D13" s="10" t="s">
        <v>157</v>
      </c>
      <c r="E13" s="35">
        <v>5</v>
      </c>
      <c r="F13" s="35">
        <v>7</v>
      </c>
      <c r="G13" s="35">
        <v>11</v>
      </c>
      <c r="H13" s="35">
        <v>8</v>
      </c>
      <c r="I13" s="35">
        <v>8</v>
      </c>
      <c r="J13" s="35">
        <v>9</v>
      </c>
      <c r="K13" s="35">
        <v>0</v>
      </c>
      <c r="L13" s="35">
        <v>14.5</v>
      </c>
      <c r="M13" s="35">
        <f>SUM(E13:L13)</f>
        <v>62.5</v>
      </c>
      <c r="N13" s="35">
        <v>55</v>
      </c>
      <c r="O13" s="37" t="s">
        <v>26</v>
      </c>
    </row>
    <row r="14" spans="1:26" x14ac:dyDescent="0.25">
      <c r="A14" s="10" t="s">
        <v>125</v>
      </c>
      <c r="B14" s="10" t="s">
        <v>30</v>
      </c>
      <c r="C14" s="10" t="s">
        <v>42</v>
      </c>
      <c r="D14" s="10" t="s">
        <v>126</v>
      </c>
      <c r="E14" s="35">
        <v>4.5</v>
      </c>
      <c r="F14" s="35">
        <v>3</v>
      </c>
      <c r="G14" s="35">
        <v>8</v>
      </c>
      <c r="H14" s="35">
        <v>13</v>
      </c>
      <c r="I14" s="35">
        <v>3</v>
      </c>
      <c r="J14" s="35">
        <v>5</v>
      </c>
      <c r="K14" s="35">
        <v>6</v>
      </c>
      <c r="L14" s="35">
        <v>18</v>
      </c>
      <c r="M14" s="35">
        <f>SUM(E14:L14)</f>
        <v>60.5</v>
      </c>
      <c r="N14" s="35">
        <v>53</v>
      </c>
      <c r="O14" s="37" t="s">
        <v>26</v>
      </c>
    </row>
    <row r="15" spans="1:26" x14ac:dyDescent="0.25">
      <c r="A15" s="10" t="s">
        <v>133</v>
      </c>
      <c r="B15" s="10" t="s">
        <v>134</v>
      </c>
      <c r="C15" s="10" t="s">
        <v>20</v>
      </c>
      <c r="D15" s="10" t="s">
        <v>132</v>
      </c>
      <c r="E15" s="35">
        <v>4</v>
      </c>
      <c r="F15" s="35">
        <v>2</v>
      </c>
      <c r="G15" s="35">
        <v>7</v>
      </c>
      <c r="H15" s="35">
        <v>12</v>
      </c>
      <c r="I15" s="35">
        <v>10</v>
      </c>
      <c r="J15" s="35">
        <v>0</v>
      </c>
      <c r="K15" s="35">
        <v>6</v>
      </c>
      <c r="L15" s="35">
        <v>17</v>
      </c>
      <c r="M15" s="36">
        <f>SUM(E15:L15)</f>
        <v>58</v>
      </c>
      <c r="N15" s="35">
        <v>51</v>
      </c>
      <c r="O15" s="37" t="s">
        <v>26</v>
      </c>
    </row>
    <row r="16" spans="1:26" ht="25.5" x14ac:dyDescent="0.25">
      <c r="A16" s="10" t="s">
        <v>152</v>
      </c>
      <c r="B16" s="10" t="s">
        <v>49</v>
      </c>
      <c r="C16" s="10" t="s">
        <v>101</v>
      </c>
      <c r="D16" s="10" t="s">
        <v>150</v>
      </c>
      <c r="E16" s="35">
        <v>4</v>
      </c>
      <c r="F16" s="35">
        <v>3</v>
      </c>
      <c r="G16" s="35">
        <v>9</v>
      </c>
      <c r="H16" s="35">
        <v>9</v>
      </c>
      <c r="I16" s="35">
        <v>2</v>
      </c>
      <c r="J16" s="35">
        <v>5</v>
      </c>
      <c r="K16" s="35">
        <v>4</v>
      </c>
      <c r="L16" s="35">
        <v>17.5</v>
      </c>
      <c r="M16" s="35">
        <f>SUM(E16:L16)</f>
        <v>53.5</v>
      </c>
      <c r="N16" s="35">
        <v>47</v>
      </c>
      <c r="O16" s="35" t="s">
        <v>27</v>
      </c>
    </row>
    <row r="17" spans="1:15" x14ac:dyDescent="0.25">
      <c r="A17" s="10" t="s">
        <v>160</v>
      </c>
      <c r="B17" s="10" t="s">
        <v>161</v>
      </c>
      <c r="C17" s="10" t="s">
        <v>162</v>
      </c>
      <c r="D17" s="10" t="s">
        <v>159</v>
      </c>
      <c r="E17" s="41">
        <v>4</v>
      </c>
      <c r="F17" s="41">
        <v>4</v>
      </c>
      <c r="G17" s="41">
        <v>8</v>
      </c>
      <c r="H17" s="41">
        <v>7</v>
      </c>
      <c r="I17" s="41">
        <v>3</v>
      </c>
      <c r="J17" s="41">
        <v>5</v>
      </c>
      <c r="K17" s="41">
        <v>6</v>
      </c>
      <c r="L17" s="41">
        <v>16.5</v>
      </c>
      <c r="M17" s="35">
        <f>SUM(E17:L17)</f>
        <v>53.5</v>
      </c>
      <c r="N17" s="41">
        <v>47</v>
      </c>
      <c r="O17" s="35" t="s">
        <v>27</v>
      </c>
    </row>
    <row r="18" spans="1:15" ht="25.5" x14ac:dyDescent="0.25">
      <c r="A18" s="10" t="s">
        <v>151</v>
      </c>
      <c r="B18" s="10" t="s">
        <v>93</v>
      </c>
      <c r="C18" s="10" t="s">
        <v>94</v>
      </c>
      <c r="D18" s="10" t="s">
        <v>150</v>
      </c>
      <c r="E18" s="35">
        <v>4</v>
      </c>
      <c r="F18" s="35">
        <v>2</v>
      </c>
      <c r="G18" s="35">
        <v>9</v>
      </c>
      <c r="H18" s="35">
        <v>5</v>
      </c>
      <c r="I18" s="35">
        <v>8</v>
      </c>
      <c r="J18" s="35">
        <v>8</v>
      </c>
      <c r="K18" s="35">
        <v>3</v>
      </c>
      <c r="L18" s="35">
        <v>11</v>
      </c>
      <c r="M18" s="35">
        <f>SUM(E18:L18)</f>
        <v>50</v>
      </c>
      <c r="N18" s="35">
        <v>44</v>
      </c>
      <c r="O18" s="35" t="s">
        <v>27</v>
      </c>
    </row>
    <row r="19" spans="1:15" ht="16.5" customHeight="1" x14ac:dyDescent="0.25">
      <c r="A19" s="10" t="s">
        <v>119</v>
      </c>
      <c r="B19" s="10" t="s">
        <v>56</v>
      </c>
      <c r="C19" s="10" t="s">
        <v>120</v>
      </c>
      <c r="D19" s="10" t="s">
        <v>121</v>
      </c>
      <c r="E19" s="43">
        <v>4.5</v>
      </c>
      <c r="F19" s="43">
        <v>3</v>
      </c>
      <c r="G19" s="43">
        <v>6</v>
      </c>
      <c r="H19" s="43">
        <v>9</v>
      </c>
      <c r="I19" s="43">
        <v>2</v>
      </c>
      <c r="J19" s="43">
        <v>7</v>
      </c>
      <c r="K19" s="43">
        <v>4</v>
      </c>
      <c r="L19" s="43">
        <v>13.5</v>
      </c>
      <c r="M19" s="35">
        <f>SUM(E19:L19)</f>
        <v>49</v>
      </c>
      <c r="N19" s="43">
        <v>43</v>
      </c>
      <c r="O19" s="35" t="s">
        <v>27</v>
      </c>
    </row>
    <row r="20" spans="1:15" x14ac:dyDescent="0.25">
      <c r="A20" s="10" t="s">
        <v>154</v>
      </c>
      <c r="B20" s="10" t="s">
        <v>57</v>
      </c>
      <c r="C20" s="10" t="s">
        <v>38</v>
      </c>
      <c r="D20" s="10" t="s">
        <v>155</v>
      </c>
      <c r="E20" s="41">
        <v>5</v>
      </c>
      <c r="F20" s="41">
        <v>4</v>
      </c>
      <c r="G20" s="41">
        <v>6</v>
      </c>
      <c r="H20" s="41">
        <v>4</v>
      </c>
      <c r="I20" s="41">
        <v>4</v>
      </c>
      <c r="J20" s="41">
        <v>3</v>
      </c>
      <c r="K20" s="41">
        <v>4</v>
      </c>
      <c r="L20" s="41">
        <v>18.5</v>
      </c>
      <c r="M20" s="35">
        <f>SUM(E20:L20)</f>
        <v>48.5</v>
      </c>
      <c r="N20" s="41">
        <v>42</v>
      </c>
      <c r="O20" s="35" t="s">
        <v>27</v>
      </c>
    </row>
    <row r="21" spans="1:15" x14ac:dyDescent="0.25">
      <c r="A21" s="10" t="s">
        <v>116</v>
      </c>
      <c r="B21" s="10" t="s">
        <v>36</v>
      </c>
      <c r="C21" s="10" t="s">
        <v>5</v>
      </c>
      <c r="D21" s="10" t="s">
        <v>113</v>
      </c>
      <c r="E21" s="35">
        <v>4.5</v>
      </c>
      <c r="F21" s="35">
        <v>3</v>
      </c>
      <c r="G21" s="35">
        <v>8</v>
      </c>
      <c r="H21" s="35">
        <v>4</v>
      </c>
      <c r="I21" s="35">
        <v>5</v>
      </c>
      <c r="J21" s="35">
        <v>3</v>
      </c>
      <c r="K21" s="35">
        <v>5.5</v>
      </c>
      <c r="L21" s="35">
        <v>13</v>
      </c>
      <c r="M21" s="35">
        <f>SUM(E21:L21)</f>
        <v>46</v>
      </c>
      <c r="N21" s="35">
        <v>40</v>
      </c>
      <c r="O21" s="35" t="s">
        <v>27</v>
      </c>
    </row>
    <row r="22" spans="1:15" ht="25.5" x14ac:dyDescent="0.25">
      <c r="A22" s="10" t="s">
        <v>117</v>
      </c>
      <c r="B22" s="10" t="s">
        <v>73</v>
      </c>
      <c r="C22" s="10" t="s">
        <v>98</v>
      </c>
      <c r="D22" s="10" t="s">
        <v>118</v>
      </c>
      <c r="E22" s="41">
        <v>3</v>
      </c>
      <c r="F22" s="41">
        <v>3</v>
      </c>
      <c r="G22" s="41">
        <v>4</v>
      </c>
      <c r="H22" s="41">
        <v>5</v>
      </c>
      <c r="I22" s="41">
        <v>6</v>
      </c>
      <c r="J22" s="41">
        <v>1</v>
      </c>
      <c r="K22" s="41">
        <v>4</v>
      </c>
      <c r="L22" s="41">
        <v>20</v>
      </c>
      <c r="M22" s="35">
        <f>SUM(E22:L22)</f>
        <v>46</v>
      </c>
      <c r="N22" s="35">
        <v>40</v>
      </c>
      <c r="O22" s="35" t="s">
        <v>27</v>
      </c>
    </row>
    <row r="23" spans="1:15" ht="15.75" customHeight="1" x14ac:dyDescent="0.25">
      <c r="A23" s="10" t="s">
        <v>110</v>
      </c>
      <c r="B23" s="10" t="s">
        <v>57</v>
      </c>
      <c r="C23" s="10" t="s">
        <v>42</v>
      </c>
      <c r="D23" s="10" t="s">
        <v>106</v>
      </c>
      <c r="E23" s="43">
        <v>4</v>
      </c>
      <c r="F23" s="43">
        <v>1</v>
      </c>
      <c r="G23" s="43">
        <v>11</v>
      </c>
      <c r="H23" s="43">
        <v>5</v>
      </c>
      <c r="I23" s="43">
        <v>4</v>
      </c>
      <c r="J23" s="43">
        <v>2</v>
      </c>
      <c r="K23" s="43">
        <v>0</v>
      </c>
      <c r="L23" s="43">
        <v>17</v>
      </c>
      <c r="M23" s="35">
        <f>SUM(E23:L23)</f>
        <v>44</v>
      </c>
      <c r="N23" s="35">
        <v>39</v>
      </c>
      <c r="O23" s="35" t="s">
        <v>27</v>
      </c>
    </row>
    <row r="24" spans="1:15" ht="17.25" customHeight="1" x14ac:dyDescent="0.25">
      <c r="A24" s="10" t="s">
        <v>153</v>
      </c>
      <c r="B24" s="10" t="s">
        <v>40</v>
      </c>
      <c r="C24" s="10" t="s">
        <v>20</v>
      </c>
      <c r="D24" s="10" t="s">
        <v>150</v>
      </c>
      <c r="E24" s="41">
        <v>5</v>
      </c>
      <c r="F24" s="41">
        <v>1</v>
      </c>
      <c r="G24" s="41">
        <v>2</v>
      </c>
      <c r="H24" s="41">
        <v>7</v>
      </c>
      <c r="I24" s="41">
        <v>0</v>
      </c>
      <c r="J24" s="41">
        <v>6</v>
      </c>
      <c r="K24" s="41">
        <v>4</v>
      </c>
      <c r="L24" s="41">
        <v>18.5</v>
      </c>
      <c r="M24" s="35">
        <f>SUM(E24:L24)</f>
        <v>43.5</v>
      </c>
      <c r="N24" s="41">
        <v>39</v>
      </c>
      <c r="O24" s="35" t="s">
        <v>27</v>
      </c>
    </row>
    <row r="25" spans="1:15" ht="23.25" customHeight="1" x14ac:dyDescent="0.25">
      <c r="A25" s="10" t="s">
        <v>109</v>
      </c>
      <c r="B25" s="10" t="s">
        <v>28</v>
      </c>
      <c r="C25" s="10" t="s">
        <v>10</v>
      </c>
      <c r="D25" s="10" t="s">
        <v>106</v>
      </c>
      <c r="E25" s="43">
        <v>3</v>
      </c>
      <c r="F25" s="43">
        <v>0</v>
      </c>
      <c r="G25" s="43">
        <v>9</v>
      </c>
      <c r="H25" s="43">
        <v>5</v>
      </c>
      <c r="I25" s="43">
        <v>4</v>
      </c>
      <c r="J25" s="43">
        <v>3</v>
      </c>
      <c r="K25" s="43">
        <v>4</v>
      </c>
      <c r="L25" s="43">
        <v>15</v>
      </c>
      <c r="M25" s="35">
        <f>SUM(E25:L25)</f>
        <v>43</v>
      </c>
      <c r="N25" s="43">
        <v>38</v>
      </c>
      <c r="O25" s="35" t="s">
        <v>27</v>
      </c>
    </row>
    <row r="26" spans="1:15" ht="17.25" customHeight="1" x14ac:dyDescent="0.25">
      <c r="A26" s="10" t="s">
        <v>137</v>
      </c>
      <c r="B26" s="10" t="s">
        <v>33</v>
      </c>
      <c r="C26" s="10" t="s">
        <v>10</v>
      </c>
      <c r="D26" s="10" t="s">
        <v>138</v>
      </c>
      <c r="E26" s="35">
        <v>2</v>
      </c>
      <c r="F26" s="35">
        <v>1</v>
      </c>
      <c r="G26" s="35">
        <v>8</v>
      </c>
      <c r="H26" s="35">
        <v>2</v>
      </c>
      <c r="I26" s="35">
        <v>5</v>
      </c>
      <c r="J26" s="35">
        <v>3</v>
      </c>
      <c r="K26" s="35">
        <v>6</v>
      </c>
      <c r="L26" s="35">
        <v>16.5</v>
      </c>
      <c r="M26" s="35">
        <f>SUM(E26:L26)</f>
        <v>43.5</v>
      </c>
      <c r="N26" s="35">
        <v>38</v>
      </c>
      <c r="O26" s="35" t="s">
        <v>27</v>
      </c>
    </row>
    <row r="27" spans="1:15" x14ac:dyDescent="0.25">
      <c r="A27" s="10" t="s">
        <v>108</v>
      </c>
      <c r="B27" s="10" t="s">
        <v>8</v>
      </c>
      <c r="C27" s="10" t="s">
        <v>95</v>
      </c>
      <c r="D27" s="10" t="s">
        <v>106</v>
      </c>
      <c r="E27" s="35">
        <v>4</v>
      </c>
      <c r="F27" s="35">
        <v>1</v>
      </c>
      <c r="G27" s="35">
        <v>9</v>
      </c>
      <c r="H27" s="35">
        <v>1</v>
      </c>
      <c r="I27" s="35">
        <v>4</v>
      </c>
      <c r="J27" s="35">
        <v>7</v>
      </c>
      <c r="K27" s="35">
        <v>1</v>
      </c>
      <c r="L27" s="35">
        <v>14.5</v>
      </c>
      <c r="M27" s="35">
        <f>SUM(E27:L27)</f>
        <v>41.5</v>
      </c>
      <c r="N27" s="35">
        <v>37</v>
      </c>
      <c r="O27" s="35" t="s">
        <v>27</v>
      </c>
    </row>
    <row r="28" spans="1:15" ht="18.75" customHeight="1" x14ac:dyDescent="0.25">
      <c r="A28" s="10" t="s">
        <v>136</v>
      </c>
      <c r="B28" s="10" t="s">
        <v>40</v>
      </c>
      <c r="C28" s="10" t="s">
        <v>63</v>
      </c>
      <c r="D28" s="10" t="s">
        <v>132</v>
      </c>
      <c r="E28" s="41">
        <v>5</v>
      </c>
      <c r="F28" s="41">
        <v>3</v>
      </c>
      <c r="G28" s="41">
        <v>5</v>
      </c>
      <c r="H28" s="41">
        <v>7</v>
      </c>
      <c r="I28" s="41">
        <v>2</v>
      </c>
      <c r="J28" s="41">
        <v>2</v>
      </c>
      <c r="K28" s="41">
        <v>1</v>
      </c>
      <c r="L28" s="41">
        <v>15.5</v>
      </c>
      <c r="M28" s="35">
        <f>SUM(E28:L28)</f>
        <v>40.5</v>
      </c>
      <c r="N28" s="35">
        <v>36</v>
      </c>
      <c r="O28" s="35" t="s">
        <v>27</v>
      </c>
    </row>
    <row r="29" spans="1:15" x14ac:dyDescent="0.25">
      <c r="A29" s="10" t="s">
        <v>114</v>
      </c>
      <c r="B29" s="10" t="s">
        <v>115</v>
      </c>
      <c r="C29" s="10" t="s">
        <v>10</v>
      </c>
      <c r="D29" s="10" t="s">
        <v>113</v>
      </c>
      <c r="E29" s="43">
        <v>0</v>
      </c>
      <c r="F29" s="43">
        <v>4</v>
      </c>
      <c r="G29" s="43">
        <v>9</v>
      </c>
      <c r="H29" s="43">
        <v>0</v>
      </c>
      <c r="I29" s="43">
        <v>5</v>
      </c>
      <c r="J29" s="43">
        <v>3</v>
      </c>
      <c r="K29" s="43">
        <v>5</v>
      </c>
      <c r="L29" s="43">
        <v>14</v>
      </c>
      <c r="M29" s="35">
        <f>SUM(E29:L29)</f>
        <v>40</v>
      </c>
      <c r="N29" s="35">
        <v>35</v>
      </c>
      <c r="O29" s="35" t="s">
        <v>27</v>
      </c>
    </row>
    <row r="30" spans="1:15" x14ac:dyDescent="0.25">
      <c r="A30" s="10" t="s">
        <v>80</v>
      </c>
      <c r="B30" s="10" t="s">
        <v>12</v>
      </c>
      <c r="C30" s="10" t="s">
        <v>42</v>
      </c>
      <c r="D30" s="10" t="s">
        <v>106</v>
      </c>
      <c r="E30" s="35">
        <v>0</v>
      </c>
      <c r="F30" s="35">
        <v>3</v>
      </c>
      <c r="G30" s="35">
        <v>9</v>
      </c>
      <c r="H30" s="35">
        <v>2</v>
      </c>
      <c r="I30" s="35">
        <v>2</v>
      </c>
      <c r="J30" s="35">
        <v>6</v>
      </c>
      <c r="K30" s="35">
        <v>5</v>
      </c>
      <c r="L30" s="35">
        <v>11.5</v>
      </c>
      <c r="M30" s="35">
        <f>SUM(E30:L30)</f>
        <v>38.5</v>
      </c>
      <c r="N30" s="35">
        <v>34</v>
      </c>
      <c r="O30" s="35" t="s">
        <v>27</v>
      </c>
    </row>
    <row r="31" spans="1:15" ht="25.5" x14ac:dyDescent="0.25">
      <c r="A31" s="10" t="s">
        <v>149</v>
      </c>
      <c r="B31" s="10" t="s">
        <v>40</v>
      </c>
      <c r="C31" s="10" t="s">
        <v>101</v>
      </c>
      <c r="D31" s="10" t="s">
        <v>150</v>
      </c>
      <c r="E31" s="35">
        <v>4</v>
      </c>
      <c r="F31" s="35">
        <v>0</v>
      </c>
      <c r="G31" s="35">
        <v>7</v>
      </c>
      <c r="H31" s="35">
        <v>9</v>
      </c>
      <c r="I31" s="35">
        <v>3</v>
      </c>
      <c r="J31" s="35">
        <v>2</v>
      </c>
      <c r="K31" s="35">
        <v>0</v>
      </c>
      <c r="L31" s="35">
        <v>13</v>
      </c>
      <c r="M31" s="35">
        <f>SUM(E31:L31)</f>
        <v>38</v>
      </c>
      <c r="N31" s="35">
        <v>33</v>
      </c>
      <c r="O31" s="35" t="s">
        <v>27</v>
      </c>
    </row>
    <row r="32" spans="1:15" ht="17.25" customHeight="1" x14ac:dyDescent="0.25">
      <c r="A32" s="10" t="s">
        <v>112</v>
      </c>
      <c r="B32" s="10" t="s">
        <v>21</v>
      </c>
      <c r="C32" s="10" t="s">
        <v>35</v>
      </c>
      <c r="D32" s="10" t="s">
        <v>113</v>
      </c>
      <c r="E32" s="35">
        <v>0.5</v>
      </c>
      <c r="F32" s="35">
        <v>0</v>
      </c>
      <c r="G32" s="35">
        <v>6</v>
      </c>
      <c r="H32" s="35">
        <v>4</v>
      </c>
      <c r="I32" s="35">
        <v>5</v>
      </c>
      <c r="J32" s="35">
        <v>6</v>
      </c>
      <c r="K32" s="35">
        <v>5</v>
      </c>
      <c r="L32" s="35">
        <v>10.5</v>
      </c>
      <c r="M32" s="35">
        <f>SUM(E32:L32)</f>
        <v>37</v>
      </c>
      <c r="N32" s="35">
        <v>33</v>
      </c>
      <c r="O32" s="35" t="s">
        <v>27</v>
      </c>
    </row>
    <row r="33" spans="1:15" x14ac:dyDescent="0.25">
      <c r="A33" s="10" t="s">
        <v>107</v>
      </c>
      <c r="B33" s="10" t="s">
        <v>52</v>
      </c>
      <c r="C33" s="10" t="s">
        <v>10</v>
      </c>
      <c r="D33" s="10" t="s">
        <v>106</v>
      </c>
      <c r="E33" s="35">
        <v>3</v>
      </c>
      <c r="F33" s="35">
        <v>1</v>
      </c>
      <c r="G33" s="35">
        <v>10</v>
      </c>
      <c r="H33" s="35">
        <v>0</v>
      </c>
      <c r="I33" s="35">
        <v>2</v>
      </c>
      <c r="J33" s="35">
        <v>4</v>
      </c>
      <c r="K33" s="35">
        <v>0</v>
      </c>
      <c r="L33" s="35">
        <v>16.5</v>
      </c>
      <c r="M33" s="35">
        <f>SUM(E33:L33)</f>
        <v>36.5</v>
      </c>
      <c r="N33" s="35">
        <v>32</v>
      </c>
      <c r="O33" s="35" t="s">
        <v>27</v>
      </c>
    </row>
    <row r="34" spans="1:15" ht="15.75" customHeight="1" x14ac:dyDescent="0.25">
      <c r="A34" s="10" t="s">
        <v>122</v>
      </c>
      <c r="B34" s="10" t="s">
        <v>41</v>
      </c>
      <c r="C34" s="10" t="s">
        <v>22</v>
      </c>
      <c r="D34" s="10" t="s">
        <v>121</v>
      </c>
      <c r="E34" s="35">
        <v>4.5</v>
      </c>
      <c r="F34" s="35">
        <v>1</v>
      </c>
      <c r="G34" s="35">
        <v>3</v>
      </c>
      <c r="H34" s="35">
        <v>0</v>
      </c>
      <c r="I34" s="35">
        <v>0</v>
      </c>
      <c r="J34" s="35">
        <v>10</v>
      </c>
      <c r="K34" s="35">
        <v>0</v>
      </c>
      <c r="L34" s="35">
        <v>15.5</v>
      </c>
      <c r="M34" s="35">
        <f>SUM(E34:L34)</f>
        <v>34</v>
      </c>
      <c r="N34" s="35">
        <v>30</v>
      </c>
      <c r="O34" s="35" t="s">
        <v>27</v>
      </c>
    </row>
    <row r="35" spans="1:15" x14ac:dyDescent="0.25">
      <c r="A35" s="10" t="s">
        <v>141</v>
      </c>
      <c r="B35" s="10" t="s">
        <v>6</v>
      </c>
      <c r="C35" s="10" t="s">
        <v>142</v>
      </c>
      <c r="D35" s="10" t="s">
        <v>143</v>
      </c>
      <c r="E35" s="41">
        <v>2</v>
      </c>
      <c r="F35" s="41">
        <v>0</v>
      </c>
      <c r="G35" s="41">
        <v>4</v>
      </c>
      <c r="H35" s="41">
        <v>1</v>
      </c>
      <c r="I35" s="41">
        <v>2</v>
      </c>
      <c r="J35" s="41">
        <v>2</v>
      </c>
      <c r="K35" s="41">
        <v>3</v>
      </c>
      <c r="L35" s="41">
        <v>17.5</v>
      </c>
      <c r="M35" s="35">
        <f>SUM(E35:L35)</f>
        <v>31.5</v>
      </c>
      <c r="N35" s="41">
        <v>28</v>
      </c>
      <c r="O35" s="35" t="s">
        <v>27</v>
      </c>
    </row>
    <row r="36" spans="1:15" x14ac:dyDescent="0.25">
      <c r="A36" s="10" t="s">
        <v>123</v>
      </c>
      <c r="B36" s="10" t="s">
        <v>13</v>
      </c>
      <c r="C36" s="10" t="s">
        <v>124</v>
      </c>
      <c r="D36" s="10" t="s">
        <v>121</v>
      </c>
      <c r="E36" s="41">
        <v>4.5</v>
      </c>
      <c r="F36" s="41">
        <v>0</v>
      </c>
      <c r="G36" s="41">
        <v>8</v>
      </c>
      <c r="H36" s="41">
        <v>0</v>
      </c>
      <c r="I36" s="41">
        <v>0</v>
      </c>
      <c r="J36" s="41">
        <v>2</v>
      </c>
      <c r="K36" s="41">
        <v>0</v>
      </c>
      <c r="L36" s="41">
        <v>17.5</v>
      </c>
      <c r="M36" s="35">
        <f>SUM(E36:L36)</f>
        <v>32</v>
      </c>
      <c r="N36" s="35">
        <v>28</v>
      </c>
      <c r="O36" s="35" t="s">
        <v>27</v>
      </c>
    </row>
    <row r="37" spans="1:15" x14ac:dyDescent="0.25">
      <c r="A37" s="10" t="s">
        <v>104</v>
      </c>
      <c r="B37" s="10" t="s">
        <v>105</v>
      </c>
      <c r="C37" s="10" t="s">
        <v>74</v>
      </c>
      <c r="D37" s="10" t="s">
        <v>106</v>
      </c>
      <c r="E37" s="35">
        <v>0</v>
      </c>
      <c r="F37" s="35">
        <v>1</v>
      </c>
      <c r="G37" s="35">
        <v>10</v>
      </c>
      <c r="H37" s="35">
        <v>6</v>
      </c>
      <c r="I37" s="35">
        <v>0</v>
      </c>
      <c r="J37" s="35">
        <v>4</v>
      </c>
      <c r="K37" s="35">
        <v>5</v>
      </c>
      <c r="L37" s="35">
        <v>5</v>
      </c>
      <c r="M37" s="36">
        <f>SUM(E37:L37)</f>
        <v>31</v>
      </c>
      <c r="N37" s="32">
        <v>27</v>
      </c>
      <c r="O37" s="35" t="s">
        <v>27</v>
      </c>
    </row>
    <row r="38" spans="1:15" ht="18" customHeight="1" x14ac:dyDescent="0.25">
      <c r="A38" s="10" t="s">
        <v>139</v>
      </c>
      <c r="B38" s="10" t="s">
        <v>115</v>
      </c>
      <c r="C38" s="10" t="s">
        <v>22</v>
      </c>
      <c r="D38" s="10" t="s">
        <v>140</v>
      </c>
      <c r="E38" s="35">
        <v>0</v>
      </c>
      <c r="F38" s="35">
        <v>2</v>
      </c>
      <c r="G38" s="35">
        <v>8</v>
      </c>
      <c r="H38" s="35">
        <v>15</v>
      </c>
      <c r="I38" s="35">
        <v>0</v>
      </c>
      <c r="J38" s="35">
        <v>3</v>
      </c>
      <c r="K38" s="35">
        <v>0</v>
      </c>
      <c r="L38" s="35">
        <v>0</v>
      </c>
      <c r="M38" s="36">
        <f>SUM(E38:L38)</f>
        <v>28</v>
      </c>
      <c r="N38" s="36">
        <v>25</v>
      </c>
      <c r="O38" s="35" t="s">
        <v>27</v>
      </c>
    </row>
    <row r="39" spans="1:15" x14ac:dyDescent="0.25">
      <c r="A39" s="10" t="s">
        <v>130</v>
      </c>
      <c r="B39" s="10" t="s">
        <v>131</v>
      </c>
      <c r="C39" s="10" t="s">
        <v>5</v>
      </c>
      <c r="D39" s="10" t="s">
        <v>132</v>
      </c>
      <c r="E39" s="35">
        <v>0.5</v>
      </c>
      <c r="F39" s="35">
        <v>2</v>
      </c>
      <c r="G39" s="35">
        <v>7</v>
      </c>
      <c r="H39" s="35">
        <v>0</v>
      </c>
      <c r="I39" s="35">
        <v>0</v>
      </c>
      <c r="J39" s="35">
        <v>3</v>
      </c>
      <c r="K39" s="35">
        <v>4</v>
      </c>
      <c r="L39" s="35">
        <v>11.5</v>
      </c>
      <c r="M39" s="35">
        <f>SUM(E39:L39)</f>
        <v>28</v>
      </c>
      <c r="N39" s="35">
        <v>25</v>
      </c>
      <c r="O39" s="35" t="s">
        <v>27</v>
      </c>
    </row>
    <row r="40" spans="1:15" x14ac:dyDescent="0.25">
      <c r="A40" s="10" t="s">
        <v>111</v>
      </c>
      <c r="B40" s="10" t="s">
        <v>21</v>
      </c>
      <c r="C40" s="10" t="s">
        <v>5</v>
      </c>
      <c r="D40" s="10" t="s">
        <v>106</v>
      </c>
      <c r="E40" s="35">
        <v>2</v>
      </c>
      <c r="F40" s="35">
        <v>0</v>
      </c>
      <c r="G40" s="35">
        <v>5</v>
      </c>
      <c r="H40" s="35">
        <v>1</v>
      </c>
      <c r="I40" s="35">
        <v>2</v>
      </c>
      <c r="J40" s="35">
        <v>3</v>
      </c>
      <c r="K40" s="35">
        <v>5</v>
      </c>
      <c r="L40" s="35">
        <v>9.5</v>
      </c>
      <c r="M40" s="35">
        <f>SUM(E40:L40)</f>
        <v>27.5</v>
      </c>
      <c r="N40" s="35">
        <v>24</v>
      </c>
      <c r="O40" s="35" t="s">
        <v>27</v>
      </c>
    </row>
    <row r="41" spans="1:15" ht="15.75" x14ac:dyDescent="0.25">
      <c r="A41" s="45"/>
      <c r="B41" s="45"/>
      <c r="C41" s="45"/>
      <c r="D41" s="45"/>
      <c r="N41" s="46"/>
    </row>
    <row r="42" spans="1:15" ht="15.75" x14ac:dyDescent="0.25">
      <c r="A42" s="45"/>
      <c r="B42" s="45"/>
      <c r="C42" s="45"/>
      <c r="D42" s="45"/>
    </row>
    <row r="43" spans="1:15" ht="15.75" x14ac:dyDescent="0.25">
      <c r="A43" s="45"/>
      <c r="B43" s="45"/>
      <c r="C43" s="45"/>
      <c r="D43" s="45"/>
    </row>
    <row r="44" spans="1:15" ht="15.75" x14ac:dyDescent="0.25">
      <c r="A44" s="45"/>
      <c r="B44" s="45"/>
      <c r="C44" s="45"/>
      <c r="D44" s="45"/>
    </row>
    <row r="45" spans="1:15" ht="15.75" x14ac:dyDescent="0.25">
      <c r="A45" s="45"/>
      <c r="B45" s="45"/>
      <c r="C45" s="45"/>
      <c r="D45" s="45"/>
    </row>
    <row r="46" spans="1:15" ht="15.75" x14ac:dyDescent="0.25">
      <c r="A46" s="45"/>
      <c r="B46" s="45"/>
      <c r="C46" s="45"/>
      <c r="D46" s="45"/>
    </row>
    <row r="47" spans="1:15" ht="15.75" x14ac:dyDescent="0.25">
      <c r="A47" s="45"/>
      <c r="B47" s="45"/>
      <c r="C47" s="45"/>
      <c r="D47" s="45"/>
    </row>
    <row r="48" spans="1:15" ht="15.75" x14ac:dyDescent="0.25">
      <c r="A48" s="45"/>
      <c r="B48" s="45"/>
      <c r="C48" s="45"/>
      <c r="D48" s="45"/>
    </row>
    <row r="49" spans="1:4" ht="15.75" x14ac:dyDescent="0.25">
      <c r="A49" s="45"/>
      <c r="B49" s="45"/>
      <c r="C49" s="45"/>
      <c r="D49" s="45"/>
    </row>
    <row r="50" spans="1:4" ht="15.75" x14ac:dyDescent="0.25">
      <c r="A50" s="45"/>
      <c r="B50" s="45"/>
      <c r="C50" s="45"/>
      <c r="D50" s="45"/>
    </row>
    <row r="51" spans="1:4" ht="15.75" x14ac:dyDescent="0.25">
      <c r="A51" s="45"/>
      <c r="B51" s="45"/>
      <c r="C51" s="45"/>
      <c r="D51" s="45"/>
    </row>
    <row r="52" spans="1:4" ht="15.75" x14ac:dyDescent="0.25">
      <c r="A52" s="45"/>
      <c r="B52" s="45"/>
      <c r="C52" s="45"/>
      <c r="D52" s="45"/>
    </row>
    <row r="53" spans="1:4" ht="15.75" x14ac:dyDescent="0.25">
      <c r="A53" s="45"/>
      <c r="B53" s="45"/>
      <c r="C53" s="45"/>
      <c r="D53" s="45"/>
    </row>
    <row r="54" spans="1:4" ht="15.75" x14ac:dyDescent="0.25">
      <c r="A54" s="45"/>
      <c r="B54" s="45"/>
      <c r="C54" s="45"/>
      <c r="D54" s="45"/>
    </row>
    <row r="55" spans="1:4" ht="15.75" x14ac:dyDescent="0.25">
      <c r="A55" s="45"/>
      <c r="B55" s="45"/>
      <c r="C55" s="45"/>
      <c r="D55" s="45"/>
    </row>
    <row r="56" spans="1:4" ht="15.75" x14ac:dyDescent="0.25">
      <c r="A56" s="45"/>
      <c r="B56" s="45"/>
      <c r="C56" s="45"/>
      <c r="D56" s="45"/>
    </row>
    <row r="57" spans="1:4" ht="15.75" x14ac:dyDescent="0.25">
      <c r="A57" s="45"/>
      <c r="B57" s="45"/>
      <c r="C57" s="45"/>
      <c r="D57" s="45"/>
    </row>
    <row r="58" spans="1:4" ht="15.75" x14ac:dyDescent="0.25">
      <c r="A58" s="45"/>
      <c r="B58" s="45"/>
      <c r="C58" s="45"/>
      <c r="D58" s="45"/>
    </row>
    <row r="59" spans="1:4" ht="15.75" x14ac:dyDescent="0.25">
      <c r="A59" s="45"/>
      <c r="B59" s="45"/>
      <c r="C59" s="45"/>
      <c r="D59" s="45"/>
    </row>
    <row r="60" spans="1:4" ht="15.75" x14ac:dyDescent="0.25">
      <c r="A60" s="45"/>
      <c r="B60" s="45"/>
      <c r="C60" s="45"/>
      <c r="D60" s="45"/>
    </row>
    <row r="61" spans="1:4" ht="15.75" x14ac:dyDescent="0.25">
      <c r="A61" s="45"/>
      <c r="B61" s="45"/>
      <c r="C61" s="45"/>
      <c r="D61" s="45"/>
    </row>
    <row r="62" spans="1:4" ht="15.75" x14ac:dyDescent="0.25">
      <c r="A62" s="45"/>
      <c r="B62" s="45"/>
      <c r="C62" s="45"/>
      <c r="D62" s="45"/>
    </row>
    <row r="63" spans="1:4" ht="15.75" x14ac:dyDescent="0.25">
      <c r="A63" s="45"/>
      <c r="B63" s="45"/>
      <c r="C63" s="45"/>
      <c r="D63" s="45"/>
    </row>
    <row r="64" spans="1:4" ht="15.75" x14ac:dyDescent="0.25">
      <c r="A64" s="45"/>
      <c r="B64" s="45"/>
      <c r="C64" s="45"/>
      <c r="D64" s="45"/>
    </row>
    <row r="65" spans="1:4" ht="15.75" x14ac:dyDescent="0.25">
      <c r="A65" s="45"/>
      <c r="B65" s="45"/>
      <c r="C65" s="45"/>
      <c r="D65" s="45"/>
    </row>
    <row r="66" spans="1:4" ht="15.75" x14ac:dyDescent="0.25">
      <c r="A66" s="45"/>
      <c r="B66" s="45"/>
      <c r="C66" s="45"/>
      <c r="D66" s="45"/>
    </row>
    <row r="67" spans="1:4" ht="15.75" x14ac:dyDescent="0.25">
      <c r="A67" s="45"/>
      <c r="B67" s="45"/>
      <c r="C67" s="45"/>
      <c r="D67" s="45"/>
    </row>
    <row r="68" spans="1:4" ht="15.75" x14ac:dyDescent="0.25">
      <c r="A68" s="45"/>
      <c r="B68" s="45"/>
      <c r="C68" s="45"/>
      <c r="D68" s="45"/>
    </row>
    <row r="69" spans="1:4" ht="15.75" x14ac:dyDescent="0.25">
      <c r="A69" s="45"/>
      <c r="B69" s="45"/>
      <c r="C69" s="45"/>
      <c r="D69" s="45"/>
    </row>
    <row r="70" spans="1:4" ht="15.75" x14ac:dyDescent="0.25">
      <c r="A70" s="45"/>
      <c r="B70" s="45"/>
      <c r="C70" s="45"/>
      <c r="D70" s="45"/>
    </row>
    <row r="71" spans="1:4" ht="15.75" x14ac:dyDescent="0.25">
      <c r="A71" s="45"/>
      <c r="B71" s="45"/>
      <c r="C71" s="45"/>
      <c r="D71" s="45"/>
    </row>
    <row r="72" spans="1:4" ht="15.75" x14ac:dyDescent="0.25">
      <c r="A72" s="45"/>
      <c r="B72" s="45"/>
      <c r="C72" s="45"/>
      <c r="D72" s="45"/>
    </row>
    <row r="73" spans="1:4" ht="15.75" x14ac:dyDescent="0.25">
      <c r="A73" s="45"/>
      <c r="B73" s="45"/>
      <c r="C73" s="45"/>
      <c r="D73" s="45"/>
    </row>
    <row r="74" spans="1:4" ht="15.75" x14ac:dyDescent="0.25">
      <c r="A74" s="45"/>
      <c r="B74" s="45"/>
      <c r="C74" s="45"/>
      <c r="D74" s="45"/>
    </row>
    <row r="75" spans="1:4" ht="15.75" x14ac:dyDescent="0.25">
      <c r="A75" s="47"/>
      <c r="B75" s="47"/>
      <c r="C75" s="47"/>
      <c r="D75" s="47"/>
    </row>
    <row r="76" spans="1:4" ht="15.75" x14ac:dyDescent="0.25">
      <c r="A76" s="47"/>
      <c r="B76" s="47"/>
      <c r="C76" s="47"/>
      <c r="D76" s="47"/>
    </row>
    <row r="77" spans="1:4" ht="15.75" x14ac:dyDescent="0.25">
      <c r="A77" s="47"/>
      <c r="B77" s="47"/>
      <c r="C77" s="47"/>
      <c r="D77" s="47"/>
    </row>
    <row r="78" spans="1:4" ht="15.75" x14ac:dyDescent="0.25">
      <c r="A78" s="47"/>
      <c r="B78" s="47"/>
      <c r="C78" s="47"/>
      <c r="D78" s="47"/>
    </row>
    <row r="79" spans="1:4" ht="15.75" x14ac:dyDescent="0.25">
      <c r="A79" s="47"/>
      <c r="B79" s="47"/>
      <c r="C79" s="47"/>
      <c r="D79" s="47"/>
    </row>
    <row r="80" spans="1:4" ht="15.75" x14ac:dyDescent="0.25">
      <c r="A80" s="47"/>
      <c r="B80" s="47"/>
      <c r="C80" s="47"/>
      <c r="D80" s="47"/>
    </row>
    <row r="81" spans="1:4" ht="15.75" x14ac:dyDescent="0.25">
      <c r="A81" s="47"/>
      <c r="B81" s="47"/>
      <c r="C81" s="47"/>
      <c r="D81" s="47"/>
    </row>
    <row r="82" spans="1:4" ht="15.75" x14ac:dyDescent="0.25">
      <c r="A82" s="47"/>
      <c r="B82" s="47"/>
      <c r="C82" s="47"/>
      <c r="D82" s="47"/>
    </row>
    <row r="83" spans="1:4" ht="15.75" x14ac:dyDescent="0.25">
      <c r="A83" s="47"/>
      <c r="B83" s="47"/>
      <c r="C83" s="47"/>
      <c r="D83" s="47"/>
    </row>
    <row r="84" spans="1:4" ht="15.75" x14ac:dyDescent="0.25">
      <c r="A84" s="47"/>
      <c r="B84" s="47"/>
      <c r="C84" s="47"/>
      <c r="D84" s="47"/>
    </row>
    <row r="85" spans="1:4" ht="15.75" x14ac:dyDescent="0.25">
      <c r="A85" s="47"/>
      <c r="B85" s="47"/>
      <c r="C85" s="47"/>
      <c r="D85" s="47"/>
    </row>
    <row r="86" spans="1:4" ht="15.75" x14ac:dyDescent="0.25">
      <c r="A86" s="47"/>
      <c r="B86" s="47"/>
      <c r="C86" s="47"/>
      <c r="D86" s="47"/>
    </row>
    <row r="87" spans="1:4" ht="15.75" x14ac:dyDescent="0.25">
      <c r="A87" s="47"/>
      <c r="B87" s="47"/>
      <c r="C87" s="47"/>
      <c r="D87" s="47"/>
    </row>
    <row r="88" spans="1:4" ht="15.75" x14ac:dyDescent="0.25">
      <c r="A88" s="47"/>
      <c r="B88" s="47"/>
      <c r="C88" s="47"/>
      <c r="D88" s="47"/>
    </row>
    <row r="89" spans="1:4" ht="15.75" x14ac:dyDescent="0.25">
      <c r="A89" s="47"/>
      <c r="B89" s="47"/>
      <c r="C89" s="47"/>
      <c r="D89" s="47"/>
    </row>
    <row r="90" spans="1:4" ht="15.75" x14ac:dyDescent="0.25">
      <c r="A90" s="47"/>
      <c r="B90" s="47"/>
      <c r="C90" s="47"/>
      <c r="D90" s="47"/>
    </row>
    <row r="91" spans="1:4" ht="15.75" x14ac:dyDescent="0.25">
      <c r="A91" s="47"/>
      <c r="B91" s="47"/>
      <c r="C91" s="47"/>
      <c r="D91" s="47"/>
    </row>
    <row r="92" spans="1:4" ht="15.75" x14ac:dyDescent="0.25">
      <c r="A92" s="47"/>
      <c r="B92" s="47"/>
      <c r="C92" s="47"/>
      <c r="D92" s="47"/>
    </row>
    <row r="93" spans="1:4" ht="15.75" x14ac:dyDescent="0.25">
      <c r="A93" s="47"/>
      <c r="B93" s="47"/>
      <c r="C93" s="47"/>
      <c r="D93" s="47"/>
    </row>
    <row r="94" spans="1:4" ht="15.75" x14ac:dyDescent="0.25">
      <c r="A94" s="47"/>
      <c r="B94" s="47"/>
      <c r="C94" s="47"/>
      <c r="D94" s="47"/>
    </row>
    <row r="95" spans="1:4" ht="15.75" x14ac:dyDescent="0.25">
      <c r="A95" s="47"/>
      <c r="B95" s="47"/>
      <c r="C95" s="47"/>
      <c r="D95" s="47"/>
    </row>
    <row r="96" spans="1:4" ht="15.75" x14ac:dyDescent="0.25">
      <c r="A96" s="47"/>
      <c r="B96" s="47"/>
      <c r="C96" s="47"/>
      <c r="D96" s="47"/>
    </row>
    <row r="97" spans="1:4" ht="15.75" x14ac:dyDescent="0.25">
      <c r="A97" s="47"/>
      <c r="B97" s="47"/>
      <c r="C97" s="47"/>
      <c r="D97" s="47"/>
    </row>
    <row r="98" spans="1:4" ht="15.75" x14ac:dyDescent="0.25">
      <c r="A98" s="47"/>
      <c r="B98" s="47"/>
      <c r="C98" s="47"/>
      <c r="D98" s="47"/>
    </row>
    <row r="99" spans="1:4" ht="15.75" x14ac:dyDescent="0.25">
      <c r="A99" s="47"/>
      <c r="B99" s="47"/>
      <c r="C99" s="47"/>
      <c r="D99" s="47"/>
    </row>
    <row r="100" spans="1:4" ht="15.75" x14ac:dyDescent="0.25">
      <c r="A100" s="47"/>
      <c r="B100" s="47"/>
      <c r="C100" s="47"/>
      <c r="D100" s="47"/>
    </row>
    <row r="101" spans="1:4" ht="15.75" x14ac:dyDescent="0.25">
      <c r="A101" s="47"/>
      <c r="B101" s="47"/>
      <c r="C101" s="47"/>
      <c r="D101" s="47"/>
    </row>
    <row r="102" spans="1:4" ht="15.75" x14ac:dyDescent="0.25">
      <c r="A102" s="47"/>
      <c r="B102" s="47"/>
      <c r="C102" s="47"/>
      <c r="D102" s="47"/>
    </row>
    <row r="103" spans="1:4" ht="15.75" x14ac:dyDescent="0.25">
      <c r="A103" s="47"/>
      <c r="B103" s="47"/>
      <c r="C103" s="47"/>
      <c r="D103" s="47"/>
    </row>
    <row r="104" spans="1:4" ht="15.75" x14ac:dyDescent="0.25">
      <c r="A104" s="47"/>
      <c r="B104" s="47"/>
      <c r="C104" s="47"/>
      <c r="D104" s="47"/>
    </row>
    <row r="105" spans="1:4" ht="15.75" x14ac:dyDescent="0.25">
      <c r="A105" s="47"/>
      <c r="B105" s="47"/>
      <c r="C105" s="47"/>
      <c r="D105" s="47"/>
    </row>
    <row r="106" spans="1:4" ht="15.75" x14ac:dyDescent="0.25">
      <c r="A106" s="47"/>
      <c r="B106" s="47"/>
      <c r="C106" s="47"/>
      <c r="D106" s="47"/>
    </row>
    <row r="107" spans="1:4" ht="15.75" x14ac:dyDescent="0.25">
      <c r="A107" s="47"/>
      <c r="B107" s="47"/>
      <c r="C107" s="47"/>
      <c r="D107" s="47"/>
    </row>
    <row r="108" spans="1:4" ht="15.75" x14ac:dyDescent="0.25">
      <c r="A108" s="47"/>
      <c r="B108" s="47"/>
      <c r="C108" s="47"/>
      <c r="D108" s="47"/>
    </row>
    <row r="109" spans="1:4" ht="15.75" x14ac:dyDescent="0.25">
      <c r="A109" s="47"/>
      <c r="B109" s="47"/>
      <c r="C109" s="47"/>
      <c r="D109" s="47"/>
    </row>
    <row r="110" spans="1:4" ht="15.75" x14ac:dyDescent="0.25">
      <c r="A110" s="47"/>
      <c r="B110" s="47"/>
      <c r="C110" s="47"/>
      <c r="D110" s="47"/>
    </row>
    <row r="111" spans="1:4" ht="15.75" x14ac:dyDescent="0.25">
      <c r="A111" s="47"/>
      <c r="B111" s="47"/>
      <c r="C111" s="47"/>
      <c r="D111" s="47"/>
    </row>
    <row r="112" spans="1:4" ht="15.75" x14ac:dyDescent="0.25">
      <c r="A112" s="47"/>
      <c r="B112" s="47"/>
      <c r="C112" s="47"/>
      <c r="D112" s="47"/>
    </row>
    <row r="113" spans="1:4" ht="15.75" x14ac:dyDescent="0.25">
      <c r="A113" s="47"/>
      <c r="B113" s="47"/>
      <c r="C113" s="47"/>
      <c r="D113" s="47"/>
    </row>
    <row r="114" spans="1:4" ht="15.75" x14ac:dyDescent="0.25">
      <c r="A114" s="47"/>
      <c r="B114" s="47"/>
      <c r="C114" s="47"/>
      <c r="D114" s="47"/>
    </row>
    <row r="115" spans="1:4" ht="15.75" x14ac:dyDescent="0.25">
      <c r="A115" s="47"/>
      <c r="B115" s="47"/>
      <c r="C115" s="47"/>
      <c r="D115" s="47"/>
    </row>
    <row r="116" spans="1:4" ht="15.75" x14ac:dyDescent="0.25">
      <c r="A116" s="47"/>
      <c r="B116" s="47"/>
      <c r="C116" s="47"/>
      <c r="D116" s="47"/>
    </row>
    <row r="117" spans="1:4" ht="15.75" x14ac:dyDescent="0.25">
      <c r="A117" s="47"/>
      <c r="B117" s="47"/>
      <c r="C117" s="47"/>
      <c r="D117" s="47"/>
    </row>
    <row r="118" spans="1:4" ht="15.75" x14ac:dyDescent="0.25">
      <c r="A118" s="47"/>
      <c r="B118" s="47"/>
      <c r="C118" s="47"/>
      <c r="D118" s="47"/>
    </row>
    <row r="119" spans="1:4" ht="15.75" x14ac:dyDescent="0.25">
      <c r="A119" s="47"/>
      <c r="B119" s="47"/>
      <c r="C119" s="47"/>
      <c r="D119" s="47"/>
    </row>
    <row r="120" spans="1:4" ht="15.75" x14ac:dyDescent="0.25">
      <c r="A120" s="47"/>
      <c r="B120" s="47"/>
      <c r="C120" s="47"/>
      <c r="D120" s="47"/>
    </row>
    <row r="121" spans="1:4" ht="15.75" x14ac:dyDescent="0.25">
      <c r="A121" s="47"/>
      <c r="B121" s="47"/>
      <c r="C121" s="47"/>
      <c r="D121" s="47"/>
    </row>
    <row r="122" spans="1:4" ht="15.75" x14ac:dyDescent="0.25">
      <c r="A122" s="47"/>
      <c r="B122" s="47"/>
      <c r="C122" s="47"/>
      <c r="D122" s="47"/>
    </row>
    <row r="123" spans="1:4" ht="15.75" x14ac:dyDescent="0.25">
      <c r="A123" s="47"/>
      <c r="B123" s="47"/>
      <c r="C123" s="47"/>
      <c r="D123" s="47"/>
    </row>
    <row r="124" spans="1:4" ht="15.75" x14ac:dyDescent="0.25">
      <c r="A124" s="47"/>
      <c r="B124" s="47"/>
      <c r="C124" s="47"/>
      <c r="D124" s="47"/>
    </row>
    <row r="125" spans="1:4" ht="15.75" x14ac:dyDescent="0.25">
      <c r="A125" s="47"/>
      <c r="B125" s="47"/>
      <c r="C125" s="47"/>
      <c r="D125" s="47"/>
    </row>
    <row r="126" spans="1:4" ht="15.75" x14ac:dyDescent="0.25">
      <c r="A126" s="47"/>
      <c r="B126" s="47"/>
      <c r="C126" s="47"/>
      <c r="D126" s="47"/>
    </row>
    <row r="127" spans="1:4" ht="15.75" x14ac:dyDescent="0.25">
      <c r="A127" s="47"/>
      <c r="B127" s="47"/>
      <c r="C127" s="47"/>
      <c r="D127" s="47"/>
    </row>
    <row r="128" spans="1:4" ht="15.75" x14ac:dyDescent="0.25">
      <c r="A128" s="47"/>
      <c r="B128" s="47"/>
      <c r="C128" s="47"/>
      <c r="D128" s="47"/>
    </row>
    <row r="129" spans="1:4" ht="15.75" x14ac:dyDescent="0.25">
      <c r="A129" s="47"/>
      <c r="B129" s="47"/>
      <c r="C129" s="47"/>
      <c r="D129" s="47"/>
    </row>
    <row r="130" spans="1:4" ht="15.75" x14ac:dyDescent="0.25">
      <c r="A130" s="47"/>
      <c r="B130" s="47"/>
      <c r="C130" s="47"/>
      <c r="D130" s="47"/>
    </row>
    <row r="131" spans="1:4" ht="15.75" x14ac:dyDescent="0.25">
      <c r="A131" s="47"/>
      <c r="B131" s="47"/>
      <c r="C131" s="47"/>
      <c r="D131" s="47"/>
    </row>
    <row r="132" spans="1:4" ht="15.75" x14ac:dyDescent="0.25">
      <c r="A132" s="47"/>
      <c r="B132" s="47"/>
      <c r="C132" s="47"/>
      <c r="D132" s="47"/>
    </row>
    <row r="133" spans="1:4" ht="15.75" x14ac:dyDescent="0.25">
      <c r="A133" s="47"/>
      <c r="B133" s="47"/>
      <c r="C133" s="47"/>
      <c r="D133" s="47"/>
    </row>
    <row r="134" spans="1:4" ht="15.75" x14ac:dyDescent="0.25">
      <c r="A134" s="47"/>
      <c r="B134" s="47"/>
      <c r="C134" s="47"/>
      <c r="D134" s="47"/>
    </row>
    <row r="135" spans="1:4" ht="15.75" x14ac:dyDescent="0.25">
      <c r="A135" s="47"/>
      <c r="B135" s="47"/>
      <c r="C135" s="47"/>
      <c r="D135" s="47"/>
    </row>
    <row r="136" spans="1:4" ht="15.75" x14ac:dyDescent="0.25">
      <c r="A136" s="47"/>
      <c r="B136" s="47"/>
      <c r="C136" s="47"/>
      <c r="D136" s="47"/>
    </row>
    <row r="137" spans="1:4" ht="15.75" x14ac:dyDescent="0.25">
      <c r="A137" s="47"/>
      <c r="B137" s="47"/>
      <c r="C137" s="47"/>
      <c r="D137" s="47"/>
    </row>
    <row r="138" spans="1:4" ht="15.75" x14ac:dyDescent="0.25">
      <c r="A138" s="47"/>
      <c r="B138" s="47"/>
      <c r="C138" s="47"/>
      <c r="D138" s="47"/>
    </row>
    <row r="139" spans="1:4" ht="15.75" x14ac:dyDescent="0.25">
      <c r="A139" s="47"/>
      <c r="B139" s="47"/>
      <c r="C139" s="47"/>
      <c r="D139" s="47"/>
    </row>
    <row r="140" spans="1:4" ht="15.75" x14ac:dyDescent="0.25">
      <c r="A140" s="47"/>
      <c r="B140" s="47"/>
      <c r="C140" s="47"/>
      <c r="D140" s="47"/>
    </row>
    <row r="141" spans="1:4" ht="15.75" x14ac:dyDescent="0.25">
      <c r="A141" s="47"/>
      <c r="B141" s="47"/>
      <c r="C141" s="47"/>
      <c r="D141" s="47"/>
    </row>
    <row r="142" spans="1:4" ht="15.75" x14ac:dyDescent="0.25">
      <c r="A142" s="47"/>
      <c r="B142" s="47"/>
      <c r="C142" s="47"/>
      <c r="D142" s="47"/>
    </row>
    <row r="143" spans="1:4" ht="15.75" x14ac:dyDescent="0.25">
      <c r="A143" s="47"/>
      <c r="B143" s="47"/>
      <c r="C143" s="47"/>
      <c r="D143" s="47"/>
    </row>
    <row r="144" spans="1:4" ht="15.75" x14ac:dyDescent="0.25">
      <c r="A144" s="47"/>
      <c r="B144" s="47"/>
      <c r="C144" s="47"/>
      <c r="D144" s="47"/>
    </row>
    <row r="145" spans="1:4" ht="15.75" x14ac:dyDescent="0.25">
      <c r="A145" s="47"/>
      <c r="B145" s="47"/>
      <c r="C145" s="47"/>
      <c r="D145" s="47"/>
    </row>
    <row r="146" spans="1:4" ht="15.75" x14ac:dyDescent="0.25">
      <c r="A146" s="47"/>
      <c r="B146" s="47"/>
      <c r="C146" s="47"/>
      <c r="D146" s="47"/>
    </row>
    <row r="147" spans="1:4" ht="15.75" x14ac:dyDescent="0.25">
      <c r="A147" s="47"/>
      <c r="B147" s="47"/>
      <c r="C147" s="47"/>
      <c r="D147" s="47"/>
    </row>
    <row r="148" spans="1:4" ht="15.75" x14ac:dyDescent="0.25">
      <c r="A148" s="47"/>
      <c r="B148" s="47"/>
      <c r="C148" s="47"/>
      <c r="D148" s="47"/>
    </row>
    <row r="149" spans="1:4" ht="15.75" x14ac:dyDescent="0.25">
      <c r="A149" s="47"/>
      <c r="B149" s="47"/>
      <c r="C149" s="47"/>
      <c r="D149" s="47"/>
    </row>
    <row r="150" spans="1:4" ht="15.75" x14ac:dyDescent="0.25">
      <c r="A150" s="47"/>
      <c r="B150" s="47"/>
      <c r="C150" s="47"/>
      <c r="D150" s="47"/>
    </row>
    <row r="151" spans="1:4" ht="15.75" x14ac:dyDescent="0.25">
      <c r="A151" s="47"/>
      <c r="B151" s="47"/>
      <c r="C151" s="47"/>
      <c r="D151" s="47"/>
    </row>
    <row r="152" spans="1:4" ht="15.75" x14ac:dyDescent="0.25">
      <c r="A152" s="47"/>
      <c r="B152" s="47"/>
      <c r="C152" s="47"/>
      <c r="D152" s="47"/>
    </row>
    <row r="153" spans="1:4" ht="15.75" x14ac:dyDescent="0.25">
      <c r="A153" s="47"/>
      <c r="B153" s="47"/>
      <c r="C153" s="47"/>
      <c r="D153" s="47"/>
    </row>
    <row r="154" spans="1:4" ht="15.75" x14ac:dyDescent="0.25">
      <c r="A154" s="47"/>
      <c r="B154" s="47"/>
      <c r="C154" s="47"/>
      <c r="D154" s="47"/>
    </row>
    <row r="155" spans="1:4" ht="15.75" x14ac:dyDescent="0.25">
      <c r="A155" s="47"/>
      <c r="B155" s="47"/>
      <c r="C155" s="47"/>
      <c r="D155" s="47"/>
    </row>
    <row r="156" spans="1:4" ht="15.75" x14ac:dyDescent="0.25">
      <c r="A156" s="47"/>
      <c r="B156" s="47"/>
      <c r="C156" s="47"/>
      <c r="D156" s="47"/>
    </row>
    <row r="157" spans="1:4" ht="15.75" x14ac:dyDescent="0.25">
      <c r="A157" s="47"/>
      <c r="B157" s="47"/>
      <c r="C157" s="47"/>
      <c r="D157" s="47"/>
    </row>
    <row r="158" spans="1:4" ht="15.75" x14ac:dyDescent="0.25">
      <c r="A158" s="47"/>
      <c r="B158" s="47"/>
      <c r="C158" s="47"/>
      <c r="D158" s="47"/>
    </row>
    <row r="159" spans="1:4" ht="15.75" x14ac:dyDescent="0.25">
      <c r="A159" s="47"/>
      <c r="B159" s="47"/>
      <c r="C159" s="47"/>
      <c r="D159" s="47"/>
    </row>
    <row r="160" spans="1:4" ht="15.75" x14ac:dyDescent="0.25">
      <c r="A160" s="47"/>
      <c r="B160" s="47"/>
      <c r="C160" s="47"/>
      <c r="D160" s="47"/>
    </row>
    <row r="161" spans="1:4" ht="15.75" x14ac:dyDescent="0.25">
      <c r="A161" s="47"/>
      <c r="B161" s="47"/>
      <c r="C161" s="47"/>
      <c r="D161" s="47"/>
    </row>
    <row r="162" spans="1:4" ht="15.75" x14ac:dyDescent="0.25">
      <c r="A162" s="47"/>
      <c r="B162" s="47"/>
      <c r="C162" s="47"/>
      <c r="D162" s="47"/>
    </row>
    <row r="163" spans="1:4" ht="15.75" x14ac:dyDescent="0.25">
      <c r="A163" s="47"/>
      <c r="B163" s="47"/>
      <c r="C163" s="47"/>
      <c r="D163" s="47"/>
    </row>
    <row r="164" spans="1:4" ht="15.75" x14ac:dyDescent="0.25">
      <c r="A164" s="47"/>
      <c r="B164" s="47"/>
      <c r="C164" s="47"/>
      <c r="D164" s="47"/>
    </row>
    <row r="165" spans="1:4" ht="15.75" x14ac:dyDescent="0.25">
      <c r="A165" s="47"/>
      <c r="B165" s="47"/>
      <c r="C165" s="47"/>
      <c r="D165" s="47"/>
    </row>
    <row r="166" spans="1:4" ht="15.75" x14ac:dyDescent="0.25">
      <c r="A166" s="47"/>
      <c r="B166" s="47"/>
      <c r="C166" s="47"/>
      <c r="D166" s="47"/>
    </row>
    <row r="167" spans="1:4" ht="15.75" x14ac:dyDescent="0.25">
      <c r="A167" s="47"/>
      <c r="B167" s="47"/>
      <c r="C167" s="47"/>
      <c r="D167" s="47"/>
    </row>
    <row r="168" spans="1:4" ht="15.75" x14ac:dyDescent="0.25">
      <c r="A168" s="47"/>
      <c r="B168" s="47"/>
      <c r="C168" s="47"/>
      <c r="D168" s="47"/>
    </row>
    <row r="169" spans="1:4" ht="15.75" x14ac:dyDescent="0.25">
      <c r="A169" s="47"/>
      <c r="B169" s="47"/>
      <c r="C169" s="47"/>
      <c r="D169" s="47"/>
    </row>
    <row r="170" spans="1:4" ht="15.75" x14ac:dyDescent="0.25">
      <c r="A170" s="47"/>
      <c r="B170" s="47"/>
      <c r="C170" s="47"/>
      <c r="D170" s="47"/>
    </row>
    <row r="171" spans="1:4" ht="15.75" x14ac:dyDescent="0.25">
      <c r="A171" s="47"/>
      <c r="B171" s="47"/>
      <c r="C171" s="47"/>
      <c r="D171" s="47"/>
    </row>
    <row r="172" spans="1:4" ht="15.75" x14ac:dyDescent="0.25">
      <c r="A172" s="47"/>
      <c r="B172" s="47"/>
      <c r="C172" s="47"/>
      <c r="D172" s="47"/>
    </row>
    <row r="173" spans="1:4" ht="15.75" x14ac:dyDescent="0.25">
      <c r="A173" s="47"/>
      <c r="B173" s="47"/>
      <c r="C173" s="47"/>
      <c r="D173" s="47"/>
    </row>
    <row r="174" spans="1:4" ht="15.75" x14ac:dyDescent="0.25">
      <c r="A174" s="47"/>
      <c r="B174" s="47"/>
      <c r="C174" s="47"/>
      <c r="D174" s="47"/>
    </row>
    <row r="175" spans="1:4" ht="15.75" x14ac:dyDescent="0.25">
      <c r="A175" s="47"/>
      <c r="B175" s="47"/>
      <c r="C175" s="47"/>
      <c r="D175" s="47"/>
    </row>
    <row r="176" spans="1:4" ht="15.75" x14ac:dyDescent="0.25">
      <c r="A176" s="47"/>
      <c r="B176" s="47"/>
      <c r="C176" s="47"/>
      <c r="D176" s="47"/>
    </row>
    <row r="177" spans="1:4" ht="15.75" x14ac:dyDescent="0.25">
      <c r="A177" s="47"/>
      <c r="B177" s="47"/>
      <c r="C177" s="47"/>
      <c r="D177" s="47"/>
    </row>
    <row r="178" spans="1:4" ht="15.75" x14ac:dyDescent="0.25">
      <c r="A178" s="47"/>
      <c r="B178" s="47"/>
      <c r="C178" s="47"/>
      <c r="D178" s="47"/>
    </row>
    <row r="179" spans="1:4" ht="15.75" x14ac:dyDescent="0.25">
      <c r="A179" s="47"/>
      <c r="B179" s="47"/>
      <c r="C179" s="47"/>
      <c r="D179" s="47"/>
    </row>
    <row r="180" spans="1:4" ht="15.75" x14ac:dyDescent="0.25">
      <c r="A180" s="47"/>
      <c r="B180" s="47"/>
      <c r="C180" s="47"/>
      <c r="D180" s="47"/>
    </row>
    <row r="181" spans="1:4" ht="15.75" x14ac:dyDescent="0.25">
      <c r="A181" s="47"/>
      <c r="B181" s="47"/>
      <c r="C181" s="47"/>
      <c r="D181" s="47"/>
    </row>
    <row r="182" spans="1:4" ht="15.75" x14ac:dyDescent="0.25">
      <c r="A182" s="47"/>
      <c r="B182" s="47"/>
      <c r="C182" s="47"/>
      <c r="D182" s="47"/>
    </row>
    <row r="183" spans="1:4" ht="15.75" x14ac:dyDescent="0.25">
      <c r="A183" s="47"/>
      <c r="B183" s="47"/>
      <c r="C183" s="47"/>
      <c r="D183" s="47"/>
    </row>
    <row r="184" spans="1:4" ht="15.75" x14ac:dyDescent="0.25">
      <c r="A184" s="47"/>
      <c r="B184" s="47"/>
      <c r="C184" s="47"/>
      <c r="D184" s="47"/>
    </row>
    <row r="185" spans="1:4" ht="15.75" x14ac:dyDescent="0.25">
      <c r="A185" s="47"/>
      <c r="B185" s="47"/>
      <c r="C185" s="47"/>
      <c r="D185" s="47"/>
    </row>
  </sheetData>
  <sortState ref="A3:O41">
    <sortCondition descending="1" ref="N3:N41"/>
  </sortState>
  <mergeCells count="1">
    <mergeCell ref="A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>
      <selection activeCell="E2" sqref="E2:M2"/>
    </sheetView>
  </sheetViews>
  <sheetFormatPr defaultRowHeight="15" x14ac:dyDescent="0.25"/>
  <cols>
    <col min="1" max="3" width="15.42578125" style="40" customWidth="1"/>
    <col min="4" max="4" width="28.28515625" style="40" customWidth="1"/>
    <col min="5" max="5" width="9.7109375" style="40" customWidth="1"/>
    <col min="6" max="6" width="8.140625" style="40" customWidth="1"/>
    <col min="7" max="7" width="8.28515625" style="40" customWidth="1"/>
    <col min="8" max="8" width="8.140625" style="40" customWidth="1"/>
    <col min="9" max="9" width="7.42578125" style="40" customWidth="1"/>
    <col min="10" max="10" width="7" style="40" customWidth="1"/>
    <col min="11" max="11" width="6.5703125" style="40" customWidth="1"/>
    <col min="12" max="12" width="8.85546875" style="40" customWidth="1"/>
    <col min="13" max="13" width="10.140625" style="40" customWidth="1"/>
    <col min="14" max="14" width="9.140625" style="40"/>
    <col min="15" max="15" width="17.28515625" style="40" customWidth="1"/>
    <col min="16" max="16384" width="9.140625" style="40"/>
  </cols>
  <sheetData>
    <row r="1" spans="1:31" s="28" customFormat="1" ht="69.75" customHeight="1" x14ac:dyDescent="0.25">
      <c r="A1" s="24" t="s">
        <v>420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s="34" customFormat="1" ht="52.5" customHeight="1" x14ac:dyDescent="0.25">
      <c r="A2" s="44" t="s">
        <v>0</v>
      </c>
      <c r="B2" s="44" t="s">
        <v>1</v>
      </c>
      <c r="C2" s="44" t="s">
        <v>2</v>
      </c>
      <c r="D2" s="44" t="s">
        <v>24</v>
      </c>
      <c r="E2" s="54" t="s">
        <v>170</v>
      </c>
      <c r="F2" s="54" t="s">
        <v>171</v>
      </c>
      <c r="G2" s="54" t="s">
        <v>172</v>
      </c>
      <c r="H2" s="54" t="s">
        <v>173</v>
      </c>
      <c r="I2" s="54" t="s">
        <v>174</v>
      </c>
      <c r="J2" s="54" t="s">
        <v>175</v>
      </c>
      <c r="K2" s="54" t="s">
        <v>176</v>
      </c>
      <c r="L2" s="54" t="s">
        <v>177</v>
      </c>
      <c r="M2" s="48" t="s">
        <v>179</v>
      </c>
      <c r="N2" s="32" t="s">
        <v>178</v>
      </c>
      <c r="O2" s="32" t="s">
        <v>23</v>
      </c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1:31" s="39" customFormat="1" ht="20.25" customHeight="1" x14ac:dyDescent="0.25">
      <c r="A3" s="10" t="s">
        <v>190</v>
      </c>
      <c r="B3" s="10" t="s">
        <v>191</v>
      </c>
      <c r="C3" s="10" t="s">
        <v>63</v>
      </c>
      <c r="D3" s="10" t="s">
        <v>43</v>
      </c>
      <c r="E3" s="35">
        <v>4.5</v>
      </c>
      <c r="F3" s="35">
        <v>4</v>
      </c>
      <c r="G3" s="35">
        <v>11</v>
      </c>
      <c r="H3" s="35">
        <v>15</v>
      </c>
      <c r="I3" s="35">
        <v>12</v>
      </c>
      <c r="J3" s="35">
        <v>11</v>
      </c>
      <c r="K3" s="35">
        <v>5</v>
      </c>
      <c r="L3" s="35">
        <v>18.5</v>
      </c>
      <c r="M3" s="35">
        <f>SUM(E3:L3)</f>
        <v>81</v>
      </c>
      <c r="N3" s="35">
        <v>70</v>
      </c>
      <c r="O3" s="37" t="s">
        <v>60</v>
      </c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</row>
    <row r="4" spans="1:31" ht="25.5" x14ac:dyDescent="0.25">
      <c r="A4" s="10" t="s">
        <v>217</v>
      </c>
      <c r="B4" s="10" t="s">
        <v>52</v>
      </c>
      <c r="C4" s="10" t="s">
        <v>22</v>
      </c>
      <c r="D4" s="10" t="s">
        <v>129</v>
      </c>
      <c r="E4" s="35">
        <v>5</v>
      </c>
      <c r="F4" s="35">
        <v>2</v>
      </c>
      <c r="G4" s="35">
        <v>12</v>
      </c>
      <c r="H4" s="35">
        <v>16</v>
      </c>
      <c r="I4" s="35">
        <v>9</v>
      </c>
      <c r="J4" s="35">
        <v>6</v>
      </c>
      <c r="K4" s="35">
        <v>4</v>
      </c>
      <c r="L4" s="35">
        <v>20.5</v>
      </c>
      <c r="M4" s="35">
        <f>SUM(E4:L4)</f>
        <v>74.5</v>
      </c>
      <c r="N4" s="35">
        <v>66</v>
      </c>
      <c r="O4" s="37" t="s">
        <v>26</v>
      </c>
    </row>
    <row r="5" spans="1:31" x14ac:dyDescent="0.25">
      <c r="A5" s="10" t="s">
        <v>245</v>
      </c>
      <c r="B5" s="10" t="s">
        <v>246</v>
      </c>
      <c r="C5" s="10" t="s">
        <v>247</v>
      </c>
      <c r="D5" s="10" t="s">
        <v>44</v>
      </c>
      <c r="E5" s="35">
        <v>5</v>
      </c>
      <c r="F5" s="35">
        <v>3</v>
      </c>
      <c r="G5" s="35">
        <v>10</v>
      </c>
      <c r="H5" s="35">
        <v>15</v>
      </c>
      <c r="I5" s="35">
        <v>11</v>
      </c>
      <c r="J5" s="35">
        <v>3</v>
      </c>
      <c r="K5" s="35">
        <v>5</v>
      </c>
      <c r="L5" s="35">
        <v>21.5</v>
      </c>
      <c r="M5" s="35">
        <f>SUM(E5:L5)</f>
        <v>73.5</v>
      </c>
      <c r="N5" s="35">
        <v>65</v>
      </c>
      <c r="O5" s="37" t="s">
        <v>26</v>
      </c>
    </row>
    <row r="6" spans="1:31" x14ac:dyDescent="0.25">
      <c r="A6" s="10" t="s">
        <v>3</v>
      </c>
      <c r="B6" s="10" t="s">
        <v>4</v>
      </c>
      <c r="C6" s="10" t="s">
        <v>5</v>
      </c>
      <c r="D6" s="10" t="s">
        <v>43</v>
      </c>
      <c r="E6" s="35">
        <v>4.5</v>
      </c>
      <c r="F6" s="35">
        <v>3</v>
      </c>
      <c r="G6" s="35">
        <v>10</v>
      </c>
      <c r="H6" s="35">
        <v>17</v>
      </c>
      <c r="I6" s="35">
        <v>7</v>
      </c>
      <c r="J6" s="35">
        <v>7</v>
      </c>
      <c r="K6" s="35">
        <v>6</v>
      </c>
      <c r="L6" s="35">
        <v>19</v>
      </c>
      <c r="M6" s="35">
        <f>SUM(E6:L6)</f>
        <v>73.5</v>
      </c>
      <c r="N6" s="35">
        <v>65</v>
      </c>
      <c r="O6" s="37" t="s">
        <v>26</v>
      </c>
    </row>
    <row r="7" spans="1:31" x14ac:dyDescent="0.25">
      <c r="A7" s="10" t="s">
        <v>228</v>
      </c>
      <c r="B7" s="10" t="s">
        <v>77</v>
      </c>
      <c r="C7" s="10" t="s">
        <v>38</v>
      </c>
      <c r="D7" s="10" t="s">
        <v>143</v>
      </c>
      <c r="E7" s="35">
        <v>4.5</v>
      </c>
      <c r="F7" s="35">
        <v>3</v>
      </c>
      <c r="G7" s="35">
        <v>13</v>
      </c>
      <c r="H7" s="35">
        <v>12</v>
      </c>
      <c r="I7" s="35">
        <v>12</v>
      </c>
      <c r="J7" s="35">
        <v>7</v>
      </c>
      <c r="K7" s="35">
        <v>4</v>
      </c>
      <c r="L7" s="35">
        <v>17.5</v>
      </c>
      <c r="M7" s="35">
        <f>SUM(E7:L7)</f>
        <v>73</v>
      </c>
      <c r="N7" s="35">
        <v>64</v>
      </c>
      <c r="O7" s="37" t="s">
        <v>26</v>
      </c>
    </row>
    <row r="8" spans="1:31" x14ac:dyDescent="0.25">
      <c r="A8" s="10" t="s">
        <v>183</v>
      </c>
      <c r="B8" s="10" t="s">
        <v>184</v>
      </c>
      <c r="C8" s="10" t="s">
        <v>88</v>
      </c>
      <c r="D8" s="10" t="s">
        <v>185</v>
      </c>
      <c r="E8" s="35">
        <v>5</v>
      </c>
      <c r="F8" s="35">
        <v>4</v>
      </c>
      <c r="G8" s="35">
        <v>12</v>
      </c>
      <c r="H8" s="35">
        <v>8</v>
      </c>
      <c r="I8" s="35">
        <v>11</v>
      </c>
      <c r="J8" s="35">
        <v>9</v>
      </c>
      <c r="K8" s="35">
        <v>4</v>
      </c>
      <c r="L8" s="35">
        <v>18</v>
      </c>
      <c r="M8" s="35">
        <f>SUM(E8:L8)</f>
        <v>71</v>
      </c>
      <c r="N8" s="35">
        <v>62</v>
      </c>
      <c r="O8" s="37" t="s">
        <v>26</v>
      </c>
    </row>
    <row r="9" spans="1:31" x14ac:dyDescent="0.25">
      <c r="A9" s="10" t="s">
        <v>250</v>
      </c>
      <c r="B9" s="10" t="s">
        <v>21</v>
      </c>
      <c r="C9" s="10" t="s">
        <v>5</v>
      </c>
      <c r="D9" s="10" t="s">
        <v>249</v>
      </c>
      <c r="E9" s="35">
        <v>4.5</v>
      </c>
      <c r="F9" s="35">
        <v>5</v>
      </c>
      <c r="G9" s="35">
        <v>10</v>
      </c>
      <c r="H9" s="35">
        <v>10</v>
      </c>
      <c r="I9" s="35">
        <v>12</v>
      </c>
      <c r="J9" s="35">
        <v>6</v>
      </c>
      <c r="K9" s="35">
        <v>5</v>
      </c>
      <c r="L9" s="35">
        <v>17</v>
      </c>
      <c r="M9" s="35">
        <f>SUM(E9:L9)</f>
        <v>69.5</v>
      </c>
      <c r="N9" s="35">
        <v>61</v>
      </c>
      <c r="O9" s="37" t="s">
        <v>26</v>
      </c>
    </row>
    <row r="10" spans="1:31" x14ac:dyDescent="0.25">
      <c r="A10" s="13" t="s">
        <v>211</v>
      </c>
      <c r="B10" s="13" t="s">
        <v>212</v>
      </c>
      <c r="C10" s="13" t="s">
        <v>213</v>
      </c>
      <c r="D10" s="13" t="s">
        <v>214</v>
      </c>
      <c r="E10" s="35">
        <v>4.5</v>
      </c>
      <c r="F10" s="35">
        <v>5</v>
      </c>
      <c r="G10" s="35">
        <v>8</v>
      </c>
      <c r="H10" s="35">
        <v>16</v>
      </c>
      <c r="I10" s="35">
        <v>10</v>
      </c>
      <c r="J10" s="35">
        <v>1</v>
      </c>
      <c r="K10" s="35">
        <v>3</v>
      </c>
      <c r="L10" s="35">
        <v>20</v>
      </c>
      <c r="M10" s="35">
        <f>SUM(E10:L10)</f>
        <v>67.5</v>
      </c>
      <c r="N10" s="35">
        <v>59</v>
      </c>
      <c r="O10" s="37" t="s">
        <v>26</v>
      </c>
    </row>
    <row r="11" spans="1:31" ht="25.5" x14ac:dyDescent="0.25">
      <c r="A11" s="10" t="s">
        <v>215</v>
      </c>
      <c r="B11" s="10" t="s">
        <v>54</v>
      </c>
      <c r="C11" s="10" t="s">
        <v>48</v>
      </c>
      <c r="D11" s="10" t="s">
        <v>129</v>
      </c>
      <c r="E11" s="35">
        <v>2.5</v>
      </c>
      <c r="F11" s="35">
        <v>6</v>
      </c>
      <c r="G11" s="35">
        <v>13</v>
      </c>
      <c r="H11" s="35">
        <v>7</v>
      </c>
      <c r="I11" s="35">
        <v>8</v>
      </c>
      <c r="J11" s="35">
        <v>9</v>
      </c>
      <c r="K11" s="35">
        <v>0</v>
      </c>
      <c r="L11" s="35">
        <v>20</v>
      </c>
      <c r="M11" s="35">
        <f>SUM(E11:L11)</f>
        <v>65.5</v>
      </c>
      <c r="N11" s="35">
        <v>58</v>
      </c>
      <c r="O11" s="37" t="s">
        <v>26</v>
      </c>
    </row>
    <row r="12" spans="1:31" ht="25.5" x14ac:dyDescent="0.25">
      <c r="A12" s="10" t="s">
        <v>194</v>
      </c>
      <c r="B12" s="10" t="s">
        <v>115</v>
      </c>
      <c r="C12" s="10" t="s">
        <v>50</v>
      </c>
      <c r="D12" s="10" t="s">
        <v>193</v>
      </c>
      <c r="E12" s="35">
        <v>4.5</v>
      </c>
      <c r="F12" s="35">
        <v>4</v>
      </c>
      <c r="G12" s="35">
        <v>12</v>
      </c>
      <c r="H12" s="35">
        <v>16</v>
      </c>
      <c r="I12" s="35">
        <v>6</v>
      </c>
      <c r="J12" s="35">
        <v>7</v>
      </c>
      <c r="K12" s="35">
        <v>4</v>
      </c>
      <c r="L12" s="35">
        <v>12.5</v>
      </c>
      <c r="M12" s="35">
        <f>SUM(E12:L12)</f>
        <v>66</v>
      </c>
      <c r="N12" s="35">
        <v>58</v>
      </c>
      <c r="O12" s="37" t="s">
        <v>26</v>
      </c>
    </row>
    <row r="13" spans="1:31" x14ac:dyDescent="0.25">
      <c r="A13" s="10" t="s">
        <v>200</v>
      </c>
      <c r="B13" s="10" t="s">
        <v>30</v>
      </c>
      <c r="C13" s="10" t="s">
        <v>42</v>
      </c>
      <c r="D13" s="10" t="s">
        <v>201</v>
      </c>
      <c r="E13" s="35">
        <v>3.5</v>
      </c>
      <c r="F13" s="35">
        <v>3</v>
      </c>
      <c r="G13" s="35">
        <v>8</v>
      </c>
      <c r="H13" s="35">
        <v>13</v>
      </c>
      <c r="I13" s="35">
        <v>8</v>
      </c>
      <c r="J13" s="35">
        <v>7</v>
      </c>
      <c r="K13" s="35">
        <v>3</v>
      </c>
      <c r="L13" s="35">
        <v>19.5</v>
      </c>
      <c r="M13" s="35">
        <f>SUM(E13:L13)</f>
        <v>65</v>
      </c>
      <c r="N13" s="35">
        <v>57</v>
      </c>
      <c r="O13" s="37" t="s">
        <v>26</v>
      </c>
    </row>
    <row r="14" spans="1:31" x14ac:dyDescent="0.25">
      <c r="A14" s="10" t="s">
        <v>242</v>
      </c>
      <c r="B14" s="10" t="s">
        <v>84</v>
      </c>
      <c r="C14" s="10" t="s">
        <v>14</v>
      </c>
      <c r="D14" s="10" t="s">
        <v>44</v>
      </c>
      <c r="E14" s="35">
        <v>5</v>
      </c>
      <c r="F14" s="35">
        <v>3</v>
      </c>
      <c r="G14" s="35">
        <v>11</v>
      </c>
      <c r="H14" s="35">
        <v>10</v>
      </c>
      <c r="I14" s="35">
        <v>9</v>
      </c>
      <c r="J14" s="35">
        <v>2</v>
      </c>
      <c r="K14" s="35">
        <v>5</v>
      </c>
      <c r="L14" s="35">
        <v>19.5</v>
      </c>
      <c r="M14" s="35">
        <f>SUM(E14:L14)</f>
        <v>64.5</v>
      </c>
      <c r="N14" s="35">
        <v>57</v>
      </c>
      <c r="O14" s="37" t="s">
        <v>26</v>
      </c>
    </row>
    <row r="15" spans="1:31" x14ac:dyDescent="0.25">
      <c r="A15" s="10" t="s">
        <v>208</v>
      </c>
      <c r="B15" s="10" t="s">
        <v>209</v>
      </c>
      <c r="C15" s="10" t="s">
        <v>210</v>
      </c>
      <c r="D15" s="10" t="s">
        <v>207</v>
      </c>
      <c r="E15" s="35">
        <v>5</v>
      </c>
      <c r="F15" s="35">
        <v>2</v>
      </c>
      <c r="G15" s="35">
        <v>13</v>
      </c>
      <c r="H15" s="35">
        <v>10</v>
      </c>
      <c r="I15" s="35">
        <v>10</v>
      </c>
      <c r="J15" s="35">
        <v>1</v>
      </c>
      <c r="K15" s="35">
        <v>3</v>
      </c>
      <c r="L15" s="35">
        <v>18.5</v>
      </c>
      <c r="M15" s="35">
        <f>SUM(E15:L15)</f>
        <v>62.5</v>
      </c>
      <c r="N15" s="35">
        <v>55</v>
      </c>
      <c r="O15" s="37" t="s">
        <v>26</v>
      </c>
    </row>
    <row r="16" spans="1:31" x14ac:dyDescent="0.25">
      <c r="A16" s="10" t="s">
        <v>224</v>
      </c>
      <c r="B16" s="10" t="s">
        <v>52</v>
      </c>
      <c r="C16" s="10" t="s">
        <v>35</v>
      </c>
      <c r="D16" s="10" t="s">
        <v>132</v>
      </c>
      <c r="E16" s="35">
        <v>4.5</v>
      </c>
      <c r="F16" s="35">
        <v>3</v>
      </c>
      <c r="G16" s="35">
        <v>12</v>
      </c>
      <c r="H16" s="35">
        <v>7</v>
      </c>
      <c r="I16" s="35">
        <v>8</v>
      </c>
      <c r="J16" s="35">
        <v>7</v>
      </c>
      <c r="K16" s="35">
        <v>5</v>
      </c>
      <c r="L16" s="35">
        <v>16</v>
      </c>
      <c r="M16" s="35">
        <f>SUM(E16:L16)</f>
        <v>62.5</v>
      </c>
      <c r="N16" s="35">
        <v>55</v>
      </c>
      <c r="O16" s="37" t="s">
        <v>26</v>
      </c>
    </row>
    <row r="17" spans="1:15" x14ac:dyDescent="0.25">
      <c r="A17" s="10" t="s">
        <v>224</v>
      </c>
      <c r="B17" s="10" t="s">
        <v>52</v>
      </c>
      <c r="C17" s="10" t="s">
        <v>35</v>
      </c>
      <c r="D17" s="10" t="s">
        <v>132</v>
      </c>
      <c r="E17" s="35">
        <v>4.5</v>
      </c>
      <c r="F17" s="35">
        <v>3</v>
      </c>
      <c r="G17" s="35">
        <v>12</v>
      </c>
      <c r="H17" s="35">
        <v>7</v>
      </c>
      <c r="I17" s="35">
        <v>8</v>
      </c>
      <c r="J17" s="35">
        <v>7</v>
      </c>
      <c r="K17" s="35">
        <v>5</v>
      </c>
      <c r="L17" s="35">
        <v>16</v>
      </c>
      <c r="M17" s="35">
        <f>SUM(E17:L17)</f>
        <v>62.5</v>
      </c>
      <c r="N17" s="35">
        <v>55</v>
      </c>
      <c r="O17" s="37" t="s">
        <v>26</v>
      </c>
    </row>
    <row r="18" spans="1:15" x14ac:dyDescent="0.25">
      <c r="A18" s="10" t="s">
        <v>195</v>
      </c>
      <c r="B18" s="10" t="s">
        <v>196</v>
      </c>
      <c r="C18" s="10" t="s">
        <v>120</v>
      </c>
      <c r="D18" s="10" t="s">
        <v>113</v>
      </c>
      <c r="E18" s="35">
        <v>5</v>
      </c>
      <c r="F18" s="35">
        <v>5</v>
      </c>
      <c r="G18" s="35">
        <v>7</v>
      </c>
      <c r="H18" s="35">
        <v>7</v>
      </c>
      <c r="I18" s="35">
        <v>9</v>
      </c>
      <c r="J18" s="35">
        <v>5</v>
      </c>
      <c r="K18" s="35">
        <v>4</v>
      </c>
      <c r="L18" s="35">
        <v>19.5</v>
      </c>
      <c r="M18" s="35">
        <f>SUM(E18:L18)</f>
        <v>61.5</v>
      </c>
      <c r="N18" s="35">
        <v>54</v>
      </c>
      <c r="O18" s="37" t="s">
        <v>26</v>
      </c>
    </row>
    <row r="19" spans="1:15" x14ac:dyDescent="0.25">
      <c r="A19" s="10" t="s">
        <v>202</v>
      </c>
      <c r="B19" s="10" t="s">
        <v>203</v>
      </c>
      <c r="C19" s="10" t="s">
        <v>7</v>
      </c>
      <c r="D19" s="10" t="s">
        <v>126</v>
      </c>
      <c r="E19" s="35">
        <v>3.5</v>
      </c>
      <c r="F19" s="35">
        <v>1</v>
      </c>
      <c r="G19" s="35">
        <v>9</v>
      </c>
      <c r="H19" s="35">
        <v>14</v>
      </c>
      <c r="I19" s="35">
        <v>8</v>
      </c>
      <c r="J19" s="35">
        <v>3</v>
      </c>
      <c r="K19" s="35">
        <v>6</v>
      </c>
      <c r="L19" s="35">
        <v>16.5</v>
      </c>
      <c r="M19" s="53">
        <f>SUM(E19:L19)</f>
        <v>61</v>
      </c>
      <c r="N19" s="53">
        <v>54</v>
      </c>
      <c r="O19" s="37" t="s">
        <v>26</v>
      </c>
    </row>
    <row r="20" spans="1:15" x14ac:dyDescent="0.25">
      <c r="A20" s="10" t="s">
        <v>188</v>
      </c>
      <c r="B20" s="10" t="s">
        <v>34</v>
      </c>
      <c r="C20" s="10" t="s">
        <v>189</v>
      </c>
      <c r="D20" s="10" t="s">
        <v>43</v>
      </c>
      <c r="E20" s="35">
        <v>4</v>
      </c>
      <c r="F20" s="35">
        <v>4</v>
      </c>
      <c r="G20" s="35">
        <v>7</v>
      </c>
      <c r="H20" s="35">
        <v>10</v>
      </c>
      <c r="I20" s="35">
        <v>5</v>
      </c>
      <c r="J20" s="35">
        <v>6</v>
      </c>
      <c r="K20" s="35">
        <v>5</v>
      </c>
      <c r="L20" s="35">
        <v>20.5</v>
      </c>
      <c r="M20" s="36">
        <f>SUM(E20:L20)</f>
        <v>61.5</v>
      </c>
      <c r="N20" s="36">
        <v>54</v>
      </c>
      <c r="O20" s="37" t="s">
        <v>26</v>
      </c>
    </row>
    <row r="21" spans="1:15" x14ac:dyDescent="0.25">
      <c r="A21" s="10" t="s">
        <v>226</v>
      </c>
      <c r="B21" s="10" t="s">
        <v>147</v>
      </c>
      <c r="C21" s="10" t="s">
        <v>74</v>
      </c>
      <c r="D21" s="10" t="s">
        <v>132</v>
      </c>
      <c r="E21" s="35">
        <v>4.5</v>
      </c>
      <c r="F21" s="35">
        <v>2</v>
      </c>
      <c r="G21" s="35">
        <v>10</v>
      </c>
      <c r="H21" s="35">
        <v>9</v>
      </c>
      <c r="I21" s="35">
        <v>7</v>
      </c>
      <c r="J21" s="35">
        <v>7</v>
      </c>
      <c r="K21" s="35">
        <v>4</v>
      </c>
      <c r="L21" s="35">
        <v>15.5</v>
      </c>
      <c r="M21" s="35">
        <f>SUM(E21:L21)</f>
        <v>59</v>
      </c>
      <c r="N21" s="35">
        <v>52</v>
      </c>
      <c r="O21" s="37" t="s">
        <v>26</v>
      </c>
    </row>
    <row r="22" spans="1:15" x14ac:dyDescent="0.25">
      <c r="A22" s="10" t="s">
        <v>15</v>
      </c>
      <c r="B22" s="10" t="s">
        <v>16</v>
      </c>
      <c r="C22" s="10" t="s">
        <v>17</v>
      </c>
      <c r="D22" s="10" t="s">
        <v>159</v>
      </c>
      <c r="E22" s="35">
        <v>3</v>
      </c>
      <c r="F22" s="35">
        <v>4</v>
      </c>
      <c r="G22" s="35">
        <v>7</v>
      </c>
      <c r="H22" s="35">
        <v>13</v>
      </c>
      <c r="I22" s="35">
        <v>7</v>
      </c>
      <c r="J22" s="35">
        <v>3</v>
      </c>
      <c r="K22" s="35">
        <v>4</v>
      </c>
      <c r="L22" s="35">
        <v>17</v>
      </c>
      <c r="M22" s="35">
        <f>SUM(E22:L22)</f>
        <v>58</v>
      </c>
      <c r="N22" s="35">
        <v>51</v>
      </c>
      <c r="O22" s="37" t="s">
        <v>26</v>
      </c>
    </row>
    <row r="23" spans="1:15" x14ac:dyDescent="0.25">
      <c r="A23" s="10" t="s">
        <v>241</v>
      </c>
      <c r="B23" s="10" t="s">
        <v>209</v>
      </c>
      <c r="C23" s="10" t="s">
        <v>98</v>
      </c>
      <c r="D23" s="10" t="s">
        <v>44</v>
      </c>
      <c r="E23" s="35">
        <v>3</v>
      </c>
      <c r="F23" s="35">
        <v>4</v>
      </c>
      <c r="G23" s="35">
        <v>7</v>
      </c>
      <c r="H23" s="35">
        <v>13</v>
      </c>
      <c r="I23" s="35">
        <v>7</v>
      </c>
      <c r="J23" s="35">
        <v>3</v>
      </c>
      <c r="K23" s="35">
        <v>4</v>
      </c>
      <c r="L23" s="35">
        <v>17</v>
      </c>
      <c r="M23" s="35">
        <f>SUM(E23:L23)</f>
        <v>58</v>
      </c>
      <c r="N23" s="35">
        <v>51</v>
      </c>
      <c r="O23" s="37" t="s">
        <v>26</v>
      </c>
    </row>
    <row r="24" spans="1:15" x14ac:dyDescent="0.25">
      <c r="A24" s="10" t="s">
        <v>232</v>
      </c>
      <c r="B24" s="10" t="s">
        <v>71</v>
      </c>
      <c r="C24" s="10" t="s">
        <v>233</v>
      </c>
      <c r="D24" s="10" t="s">
        <v>148</v>
      </c>
      <c r="E24" s="35">
        <v>5</v>
      </c>
      <c r="F24" s="35">
        <v>0</v>
      </c>
      <c r="G24" s="35">
        <v>11</v>
      </c>
      <c r="H24" s="35">
        <v>7</v>
      </c>
      <c r="I24" s="35">
        <v>7</v>
      </c>
      <c r="J24" s="35">
        <v>6</v>
      </c>
      <c r="K24" s="35">
        <v>4</v>
      </c>
      <c r="L24" s="35">
        <v>18</v>
      </c>
      <c r="M24" s="35">
        <f>SUM(E24:L24)</f>
        <v>58</v>
      </c>
      <c r="N24" s="35">
        <v>51</v>
      </c>
      <c r="O24" s="37" t="s">
        <v>26</v>
      </c>
    </row>
    <row r="25" spans="1:15" ht="25.5" x14ac:dyDescent="0.25">
      <c r="A25" s="10" t="s">
        <v>192</v>
      </c>
      <c r="B25" s="10" t="s">
        <v>96</v>
      </c>
      <c r="C25" s="10" t="s">
        <v>91</v>
      </c>
      <c r="D25" s="10" t="s">
        <v>193</v>
      </c>
      <c r="E25" s="35">
        <v>5</v>
      </c>
      <c r="F25" s="35">
        <v>0</v>
      </c>
      <c r="G25" s="35">
        <v>11</v>
      </c>
      <c r="H25" s="35">
        <v>7</v>
      </c>
      <c r="I25" s="35">
        <v>10</v>
      </c>
      <c r="J25" s="35">
        <v>8</v>
      </c>
      <c r="K25" s="35">
        <v>4</v>
      </c>
      <c r="L25" s="35">
        <v>12.5</v>
      </c>
      <c r="M25" s="35">
        <f>SUM(E25:L25)</f>
        <v>57.5</v>
      </c>
      <c r="N25" s="35">
        <v>51</v>
      </c>
      <c r="O25" s="37" t="s">
        <v>26</v>
      </c>
    </row>
    <row r="26" spans="1:15" ht="25.5" x14ac:dyDescent="0.25">
      <c r="A26" s="10" t="s">
        <v>216</v>
      </c>
      <c r="B26" s="10" t="s">
        <v>55</v>
      </c>
      <c r="C26" s="10" t="s">
        <v>10</v>
      </c>
      <c r="D26" s="10" t="s">
        <v>129</v>
      </c>
      <c r="E26" s="35">
        <v>5</v>
      </c>
      <c r="F26" s="35">
        <v>4</v>
      </c>
      <c r="G26" s="35">
        <v>8</v>
      </c>
      <c r="H26" s="35">
        <v>7</v>
      </c>
      <c r="I26" s="35">
        <v>7</v>
      </c>
      <c r="J26" s="35">
        <v>7</v>
      </c>
      <c r="K26" s="35">
        <v>5</v>
      </c>
      <c r="L26" s="35">
        <v>13</v>
      </c>
      <c r="M26" s="35">
        <f>SUM(E26:L26)</f>
        <v>56</v>
      </c>
      <c r="N26" s="35">
        <v>49</v>
      </c>
      <c r="O26" s="35" t="s">
        <v>27</v>
      </c>
    </row>
    <row r="27" spans="1:15" x14ac:dyDescent="0.25">
      <c r="A27" s="10" t="s">
        <v>248</v>
      </c>
      <c r="B27" s="10" t="s">
        <v>93</v>
      </c>
      <c r="C27" s="10" t="s">
        <v>9</v>
      </c>
      <c r="D27" s="10" t="s">
        <v>249</v>
      </c>
      <c r="E27" s="35">
        <v>4.5</v>
      </c>
      <c r="F27" s="35">
        <v>4</v>
      </c>
      <c r="G27" s="35">
        <v>9</v>
      </c>
      <c r="H27" s="35">
        <v>6</v>
      </c>
      <c r="I27" s="35">
        <v>6</v>
      </c>
      <c r="J27" s="35">
        <v>5</v>
      </c>
      <c r="K27" s="35">
        <v>4</v>
      </c>
      <c r="L27" s="35">
        <v>17</v>
      </c>
      <c r="M27" s="35">
        <f>SUM(E27:L27)</f>
        <v>55.5</v>
      </c>
      <c r="N27" s="35">
        <v>49</v>
      </c>
      <c r="O27" s="35" t="s">
        <v>27</v>
      </c>
    </row>
    <row r="28" spans="1:15" x14ac:dyDescent="0.25">
      <c r="A28" s="11" t="s">
        <v>239</v>
      </c>
      <c r="B28" s="11" t="s">
        <v>161</v>
      </c>
      <c r="C28" s="11" t="s">
        <v>240</v>
      </c>
      <c r="D28" s="11" t="s">
        <v>44</v>
      </c>
      <c r="E28" s="35">
        <v>3.5</v>
      </c>
      <c r="F28" s="35">
        <v>4</v>
      </c>
      <c r="G28" s="35">
        <v>12</v>
      </c>
      <c r="H28" s="35">
        <v>5</v>
      </c>
      <c r="I28" s="35">
        <v>2</v>
      </c>
      <c r="J28" s="35">
        <v>4</v>
      </c>
      <c r="K28" s="35">
        <v>4</v>
      </c>
      <c r="L28" s="35">
        <v>19</v>
      </c>
      <c r="M28" s="35">
        <f>SUM(E28:L28)</f>
        <v>53.5</v>
      </c>
      <c r="N28" s="35">
        <v>47</v>
      </c>
      <c r="O28" s="35" t="s">
        <v>27</v>
      </c>
    </row>
    <row r="29" spans="1:15" x14ac:dyDescent="0.25">
      <c r="A29" s="10" t="s">
        <v>238</v>
      </c>
      <c r="B29" s="10" t="s">
        <v>40</v>
      </c>
      <c r="C29" s="10" t="s">
        <v>20</v>
      </c>
      <c r="D29" s="10" t="s">
        <v>159</v>
      </c>
      <c r="E29" s="35">
        <v>3.5</v>
      </c>
      <c r="F29" s="35">
        <v>4</v>
      </c>
      <c r="G29" s="35">
        <v>12</v>
      </c>
      <c r="H29" s="35">
        <v>5</v>
      </c>
      <c r="I29" s="35">
        <v>2</v>
      </c>
      <c r="J29" s="35">
        <v>4</v>
      </c>
      <c r="K29" s="35">
        <v>4</v>
      </c>
      <c r="L29" s="35">
        <v>19</v>
      </c>
      <c r="M29" s="35">
        <f>SUM(E29:L29)</f>
        <v>53.5</v>
      </c>
      <c r="N29" s="35">
        <v>47</v>
      </c>
      <c r="O29" s="35" t="s">
        <v>27</v>
      </c>
    </row>
    <row r="30" spans="1:15" x14ac:dyDescent="0.25">
      <c r="A30" s="10" t="s">
        <v>204</v>
      </c>
      <c r="B30" s="10" t="s">
        <v>30</v>
      </c>
      <c r="C30" s="10" t="s">
        <v>94</v>
      </c>
      <c r="D30" s="10" t="s">
        <v>126</v>
      </c>
      <c r="E30" s="35">
        <v>0</v>
      </c>
      <c r="F30" s="35">
        <v>3</v>
      </c>
      <c r="G30" s="35">
        <v>2</v>
      </c>
      <c r="H30" s="35">
        <v>12</v>
      </c>
      <c r="I30" s="35">
        <v>7</v>
      </c>
      <c r="J30" s="35">
        <v>6</v>
      </c>
      <c r="K30" s="35">
        <v>4</v>
      </c>
      <c r="L30" s="35">
        <v>19</v>
      </c>
      <c r="M30" s="35">
        <f>SUM(E30:L30)</f>
        <v>53</v>
      </c>
      <c r="N30" s="35">
        <v>47</v>
      </c>
      <c r="O30" s="35" t="s">
        <v>27</v>
      </c>
    </row>
    <row r="31" spans="1:15" x14ac:dyDescent="0.25">
      <c r="A31" s="10" t="s">
        <v>182</v>
      </c>
      <c r="B31" s="10" t="s">
        <v>36</v>
      </c>
      <c r="C31" s="10" t="s">
        <v>9</v>
      </c>
      <c r="D31" s="10" t="s">
        <v>99</v>
      </c>
      <c r="E31" s="35">
        <v>4</v>
      </c>
      <c r="F31" s="35">
        <v>2</v>
      </c>
      <c r="G31" s="35">
        <v>9</v>
      </c>
      <c r="H31" s="35">
        <v>7</v>
      </c>
      <c r="I31" s="35">
        <v>7</v>
      </c>
      <c r="J31" s="35">
        <v>5</v>
      </c>
      <c r="K31" s="35">
        <v>5</v>
      </c>
      <c r="L31" s="35">
        <v>13</v>
      </c>
      <c r="M31" s="35">
        <f>SUM(E31:L31)</f>
        <v>52</v>
      </c>
      <c r="N31" s="35">
        <v>46</v>
      </c>
      <c r="O31" s="35" t="s">
        <v>27</v>
      </c>
    </row>
    <row r="32" spans="1:15" x14ac:dyDescent="0.25">
      <c r="A32" s="10" t="s">
        <v>222</v>
      </c>
      <c r="B32" s="10" t="s">
        <v>181</v>
      </c>
      <c r="C32" s="10" t="s">
        <v>223</v>
      </c>
      <c r="D32" s="10" t="s">
        <v>132</v>
      </c>
      <c r="E32" s="35">
        <v>3.5</v>
      </c>
      <c r="F32" s="35">
        <v>4</v>
      </c>
      <c r="G32" s="35">
        <v>8</v>
      </c>
      <c r="H32" s="35">
        <v>9</v>
      </c>
      <c r="I32" s="35">
        <v>7</v>
      </c>
      <c r="J32" s="35">
        <v>6</v>
      </c>
      <c r="K32" s="35">
        <v>0</v>
      </c>
      <c r="L32" s="35">
        <v>14.5</v>
      </c>
      <c r="M32" s="35">
        <f>SUM(E32:L32)</f>
        <v>52</v>
      </c>
      <c r="N32" s="35">
        <v>46</v>
      </c>
      <c r="O32" s="35" t="s">
        <v>27</v>
      </c>
    </row>
    <row r="33" spans="1:15" x14ac:dyDescent="0.25">
      <c r="A33" s="10" t="s">
        <v>236</v>
      </c>
      <c r="B33" s="10" t="s">
        <v>62</v>
      </c>
      <c r="C33" s="10" t="s">
        <v>10</v>
      </c>
      <c r="D33" s="10" t="s">
        <v>155</v>
      </c>
      <c r="E33" s="35">
        <v>3.5</v>
      </c>
      <c r="F33" s="35">
        <v>3</v>
      </c>
      <c r="G33" s="35">
        <v>8</v>
      </c>
      <c r="H33" s="35">
        <v>5</v>
      </c>
      <c r="I33" s="35">
        <v>6</v>
      </c>
      <c r="J33" s="35">
        <v>4</v>
      </c>
      <c r="K33" s="35">
        <v>4</v>
      </c>
      <c r="L33" s="35">
        <v>17</v>
      </c>
      <c r="M33" s="35">
        <f>SUM(E33:L33)</f>
        <v>50.5</v>
      </c>
      <c r="N33" s="35">
        <v>44</v>
      </c>
      <c r="O33" s="35" t="s">
        <v>27</v>
      </c>
    </row>
    <row r="34" spans="1:15" x14ac:dyDescent="0.25">
      <c r="A34" s="10" t="s">
        <v>243</v>
      </c>
      <c r="B34" s="10" t="s">
        <v>115</v>
      </c>
      <c r="C34" s="10" t="s">
        <v>244</v>
      </c>
      <c r="D34" s="10" t="s">
        <v>44</v>
      </c>
      <c r="E34" s="35">
        <v>4</v>
      </c>
      <c r="F34" s="35">
        <v>2</v>
      </c>
      <c r="G34" s="35">
        <v>6</v>
      </c>
      <c r="H34" s="35">
        <v>6</v>
      </c>
      <c r="I34" s="35">
        <v>9</v>
      </c>
      <c r="J34" s="35">
        <v>4</v>
      </c>
      <c r="K34" s="35">
        <v>4</v>
      </c>
      <c r="L34" s="35">
        <v>15</v>
      </c>
      <c r="M34" s="35">
        <f>SUM(E34:L34)</f>
        <v>50</v>
      </c>
      <c r="N34" s="35">
        <v>44</v>
      </c>
      <c r="O34" s="35" t="s">
        <v>27</v>
      </c>
    </row>
    <row r="35" spans="1:15" x14ac:dyDescent="0.25">
      <c r="A35" s="10" t="s">
        <v>218</v>
      </c>
      <c r="B35" s="10" t="s">
        <v>219</v>
      </c>
      <c r="C35" s="10" t="s">
        <v>220</v>
      </c>
      <c r="D35" s="10" t="s">
        <v>132</v>
      </c>
      <c r="E35" s="35">
        <v>3.5</v>
      </c>
      <c r="F35" s="35">
        <v>5</v>
      </c>
      <c r="G35" s="35">
        <v>11</v>
      </c>
      <c r="H35" s="35">
        <v>4</v>
      </c>
      <c r="I35" s="35">
        <v>4</v>
      </c>
      <c r="J35" s="35">
        <v>8</v>
      </c>
      <c r="K35" s="35">
        <v>4</v>
      </c>
      <c r="L35" s="35">
        <v>10.5</v>
      </c>
      <c r="M35" s="35">
        <f>SUM(E35:L35)</f>
        <v>50</v>
      </c>
      <c r="N35" s="35">
        <v>44</v>
      </c>
      <c r="O35" s="35" t="s">
        <v>27</v>
      </c>
    </row>
    <row r="36" spans="1:15" x14ac:dyDescent="0.25">
      <c r="A36" s="10" t="s">
        <v>197</v>
      </c>
      <c r="B36" s="10" t="s">
        <v>19</v>
      </c>
      <c r="C36" s="10" t="s">
        <v>9</v>
      </c>
      <c r="D36" s="10" t="s">
        <v>121</v>
      </c>
      <c r="E36" s="35">
        <v>5</v>
      </c>
      <c r="F36" s="35">
        <v>1</v>
      </c>
      <c r="G36" s="35">
        <v>13</v>
      </c>
      <c r="H36" s="35">
        <v>0</v>
      </c>
      <c r="I36" s="35">
        <v>2</v>
      </c>
      <c r="J36" s="35">
        <v>6</v>
      </c>
      <c r="K36" s="35">
        <v>4</v>
      </c>
      <c r="L36" s="35">
        <v>18.5</v>
      </c>
      <c r="M36" s="35">
        <f>SUM(E36:L36)</f>
        <v>49.5</v>
      </c>
      <c r="N36" s="35">
        <v>44</v>
      </c>
      <c r="O36" s="35" t="s">
        <v>27</v>
      </c>
    </row>
    <row r="37" spans="1:15" x14ac:dyDescent="0.25">
      <c r="A37" s="10" t="s">
        <v>186</v>
      </c>
      <c r="B37" s="10" t="s">
        <v>30</v>
      </c>
      <c r="C37" s="10" t="s">
        <v>22</v>
      </c>
      <c r="D37" s="10" t="s">
        <v>185</v>
      </c>
      <c r="E37" s="35">
        <v>3.5</v>
      </c>
      <c r="F37" s="35">
        <v>5</v>
      </c>
      <c r="G37" s="35">
        <v>13</v>
      </c>
      <c r="H37" s="35">
        <v>7</v>
      </c>
      <c r="I37" s="35">
        <v>8</v>
      </c>
      <c r="J37" s="35">
        <v>0</v>
      </c>
      <c r="K37" s="35">
        <v>3</v>
      </c>
      <c r="L37" s="35">
        <v>9</v>
      </c>
      <c r="M37" s="35">
        <f>SUM(E37:L37)</f>
        <v>48.5</v>
      </c>
      <c r="N37" s="35">
        <v>43</v>
      </c>
      <c r="O37" s="35" t="s">
        <v>27</v>
      </c>
    </row>
    <row r="38" spans="1:15" x14ac:dyDescent="0.25">
      <c r="A38" s="10" t="s">
        <v>237</v>
      </c>
      <c r="B38" s="10" t="s">
        <v>49</v>
      </c>
      <c r="C38" s="10" t="s">
        <v>38</v>
      </c>
      <c r="D38" s="10" t="s">
        <v>155</v>
      </c>
      <c r="E38" s="35">
        <v>3.5</v>
      </c>
      <c r="F38" s="35">
        <v>1</v>
      </c>
      <c r="G38" s="35">
        <v>11</v>
      </c>
      <c r="H38" s="35">
        <v>0</v>
      </c>
      <c r="I38" s="35">
        <v>8</v>
      </c>
      <c r="J38" s="35">
        <v>5</v>
      </c>
      <c r="K38" s="35">
        <v>4</v>
      </c>
      <c r="L38" s="35">
        <v>15.5</v>
      </c>
      <c r="M38" s="35">
        <f>SUM(E38:L38)</f>
        <v>48</v>
      </c>
      <c r="N38" s="35">
        <v>42</v>
      </c>
      <c r="O38" s="35" t="s">
        <v>27</v>
      </c>
    </row>
    <row r="39" spans="1:15" x14ac:dyDescent="0.25">
      <c r="A39" s="10" t="s">
        <v>18</v>
      </c>
      <c r="B39" s="10" t="s">
        <v>19</v>
      </c>
      <c r="C39" s="10" t="s">
        <v>20</v>
      </c>
      <c r="D39" s="10" t="s">
        <v>159</v>
      </c>
      <c r="E39" s="35">
        <v>3.5</v>
      </c>
      <c r="F39" s="35">
        <v>1</v>
      </c>
      <c r="G39" s="35">
        <v>11</v>
      </c>
      <c r="H39" s="35">
        <v>0</v>
      </c>
      <c r="I39" s="35">
        <v>8</v>
      </c>
      <c r="J39" s="35">
        <v>5</v>
      </c>
      <c r="K39" s="35">
        <v>4</v>
      </c>
      <c r="L39" s="35">
        <v>15.5</v>
      </c>
      <c r="M39" s="35">
        <f>SUM(E39:L39)</f>
        <v>48</v>
      </c>
      <c r="N39" s="35">
        <v>42</v>
      </c>
      <c r="O39" s="35" t="s">
        <v>27</v>
      </c>
    </row>
    <row r="40" spans="1:15" x14ac:dyDescent="0.25">
      <c r="A40" s="10" t="s">
        <v>225</v>
      </c>
      <c r="B40" s="10" t="s">
        <v>4</v>
      </c>
      <c r="C40" s="10" t="s">
        <v>10</v>
      </c>
      <c r="D40" s="10" t="s">
        <v>132</v>
      </c>
      <c r="E40" s="35">
        <v>0</v>
      </c>
      <c r="F40" s="35">
        <v>3</v>
      </c>
      <c r="G40" s="35">
        <v>6</v>
      </c>
      <c r="H40" s="35">
        <v>5</v>
      </c>
      <c r="I40" s="35">
        <v>5</v>
      </c>
      <c r="J40" s="35">
        <v>6</v>
      </c>
      <c r="K40" s="35">
        <v>5</v>
      </c>
      <c r="L40" s="35">
        <v>16</v>
      </c>
      <c r="M40" s="35">
        <f>SUM(E40:L40)</f>
        <v>46</v>
      </c>
      <c r="N40" s="35">
        <v>40</v>
      </c>
      <c r="O40" s="35" t="s">
        <v>27</v>
      </c>
    </row>
    <row r="41" spans="1:15" x14ac:dyDescent="0.25">
      <c r="A41" s="10" t="s">
        <v>234</v>
      </c>
      <c r="B41" s="10" t="s">
        <v>19</v>
      </c>
      <c r="C41" s="10" t="s">
        <v>235</v>
      </c>
      <c r="D41" s="10" t="s">
        <v>155</v>
      </c>
      <c r="E41" s="35">
        <v>4</v>
      </c>
      <c r="F41" s="35">
        <v>0</v>
      </c>
      <c r="G41" s="35">
        <v>7</v>
      </c>
      <c r="H41" s="35">
        <v>3</v>
      </c>
      <c r="I41" s="35">
        <v>9</v>
      </c>
      <c r="J41" s="35">
        <v>5</v>
      </c>
      <c r="K41" s="35">
        <v>1</v>
      </c>
      <c r="L41" s="35">
        <v>16.5</v>
      </c>
      <c r="M41" s="35">
        <f>SUM(E41:L41)</f>
        <v>45.5</v>
      </c>
      <c r="N41" s="35">
        <v>40</v>
      </c>
      <c r="O41" s="35" t="s">
        <v>27</v>
      </c>
    </row>
    <row r="42" spans="1:15" ht="25.5" x14ac:dyDescent="0.25">
      <c r="A42" s="10" t="s">
        <v>231</v>
      </c>
      <c r="B42" s="10" t="s">
        <v>84</v>
      </c>
      <c r="C42" s="10" t="s">
        <v>48</v>
      </c>
      <c r="D42" s="10" t="s">
        <v>230</v>
      </c>
      <c r="E42" s="35">
        <v>2.5</v>
      </c>
      <c r="F42" s="35">
        <v>3</v>
      </c>
      <c r="G42" s="35">
        <v>6</v>
      </c>
      <c r="H42" s="35">
        <v>9</v>
      </c>
      <c r="I42" s="35">
        <v>8</v>
      </c>
      <c r="J42" s="35">
        <v>5</v>
      </c>
      <c r="K42" s="35">
        <v>4</v>
      </c>
      <c r="L42" s="35">
        <v>7</v>
      </c>
      <c r="M42" s="35">
        <f>SUM(E42:L42)</f>
        <v>44.5</v>
      </c>
      <c r="N42" s="35">
        <v>39</v>
      </c>
      <c r="O42" s="35" t="s">
        <v>27</v>
      </c>
    </row>
    <row r="43" spans="1:15" ht="25.5" x14ac:dyDescent="0.25">
      <c r="A43" s="10" t="s">
        <v>229</v>
      </c>
      <c r="B43" s="10" t="s">
        <v>87</v>
      </c>
      <c r="C43" s="10" t="s">
        <v>74</v>
      </c>
      <c r="D43" s="10" t="s">
        <v>230</v>
      </c>
      <c r="E43" s="35">
        <v>3</v>
      </c>
      <c r="F43" s="35">
        <v>3</v>
      </c>
      <c r="G43" s="35">
        <v>3</v>
      </c>
      <c r="H43" s="35">
        <v>12</v>
      </c>
      <c r="I43" s="35">
        <v>5</v>
      </c>
      <c r="J43" s="35">
        <v>6</v>
      </c>
      <c r="K43" s="35">
        <v>4</v>
      </c>
      <c r="L43" s="35">
        <v>7</v>
      </c>
      <c r="M43" s="35">
        <f>SUM(E43:L43)</f>
        <v>43</v>
      </c>
      <c r="N43" s="35">
        <v>38</v>
      </c>
      <c r="O43" s="35" t="s">
        <v>27</v>
      </c>
    </row>
    <row r="44" spans="1:15" x14ac:dyDescent="0.25">
      <c r="A44" s="10" t="s">
        <v>205</v>
      </c>
      <c r="B44" s="10" t="s">
        <v>206</v>
      </c>
      <c r="C44" s="10" t="s">
        <v>74</v>
      </c>
      <c r="D44" s="10" t="s">
        <v>207</v>
      </c>
      <c r="E44" s="35">
        <v>3.5</v>
      </c>
      <c r="F44" s="35">
        <v>5</v>
      </c>
      <c r="G44" s="35">
        <v>7</v>
      </c>
      <c r="H44" s="35">
        <v>5</v>
      </c>
      <c r="I44" s="35">
        <v>2</v>
      </c>
      <c r="J44" s="35">
        <v>0</v>
      </c>
      <c r="K44" s="35">
        <v>2</v>
      </c>
      <c r="L44" s="35">
        <v>18.5</v>
      </c>
      <c r="M44" s="35">
        <f>SUM(E44:L44)</f>
        <v>43</v>
      </c>
      <c r="N44" s="35">
        <v>38</v>
      </c>
      <c r="O44" s="35" t="s">
        <v>27</v>
      </c>
    </row>
    <row r="45" spans="1:15" x14ac:dyDescent="0.25">
      <c r="A45" s="10" t="s">
        <v>187</v>
      </c>
      <c r="B45" s="10" t="s">
        <v>19</v>
      </c>
      <c r="C45" s="10" t="s">
        <v>45</v>
      </c>
      <c r="D45" s="10" t="s">
        <v>43</v>
      </c>
      <c r="E45" s="35">
        <v>3</v>
      </c>
      <c r="F45" s="35">
        <v>3</v>
      </c>
      <c r="G45" s="35">
        <v>12</v>
      </c>
      <c r="H45" s="35">
        <v>14</v>
      </c>
      <c r="I45" s="35">
        <v>0</v>
      </c>
      <c r="J45" s="35">
        <v>8</v>
      </c>
      <c r="K45" s="35">
        <v>0</v>
      </c>
      <c r="L45" s="35">
        <v>0</v>
      </c>
      <c r="M45" s="35">
        <f>SUM(E45:L45)</f>
        <v>40</v>
      </c>
      <c r="N45" s="35">
        <v>35</v>
      </c>
      <c r="O45" s="35" t="s">
        <v>27</v>
      </c>
    </row>
    <row r="46" spans="1:15" x14ac:dyDescent="0.25">
      <c r="A46" s="10" t="s">
        <v>227</v>
      </c>
      <c r="B46" s="10" t="s">
        <v>19</v>
      </c>
      <c r="C46" s="10" t="s">
        <v>7</v>
      </c>
      <c r="D46" s="10" t="s">
        <v>140</v>
      </c>
      <c r="E46" s="35">
        <v>3</v>
      </c>
      <c r="F46" s="35">
        <v>2</v>
      </c>
      <c r="G46" s="35">
        <v>10</v>
      </c>
      <c r="H46" s="35">
        <v>0</v>
      </c>
      <c r="I46" s="35">
        <v>3</v>
      </c>
      <c r="J46" s="35">
        <v>8</v>
      </c>
      <c r="K46" s="35">
        <v>5</v>
      </c>
      <c r="L46" s="35">
        <v>6.5</v>
      </c>
      <c r="M46" s="35">
        <f>SUM(E46:L46)</f>
        <v>37.5</v>
      </c>
      <c r="N46" s="35">
        <v>33</v>
      </c>
      <c r="O46" s="35" t="s">
        <v>27</v>
      </c>
    </row>
    <row r="47" spans="1:15" x14ac:dyDescent="0.25">
      <c r="A47" s="10" t="s">
        <v>198</v>
      </c>
      <c r="B47" s="10" t="s">
        <v>40</v>
      </c>
      <c r="C47" s="10" t="s">
        <v>199</v>
      </c>
      <c r="D47" s="10" t="s">
        <v>121</v>
      </c>
      <c r="E47" s="35">
        <v>4</v>
      </c>
      <c r="F47" s="35">
        <v>2</v>
      </c>
      <c r="G47" s="35">
        <v>9</v>
      </c>
      <c r="H47" s="35">
        <v>0</v>
      </c>
      <c r="I47" s="35">
        <v>0</v>
      </c>
      <c r="J47" s="35">
        <v>8</v>
      </c>
      <c r="K47" s="35">
        <v>4</v>
      </c>
      <c r="L47" s="35">
        <v>8</v>
      </c>
      <c r="M47" s="35">
        <f>SUM(E47:L47)</f>
        <v>35</v>
      </c>
      <c r="N47" s="35">
        <v>31</v>
      </c>
      <c r="O47" s="35" t="s">
        <v>27</v>
      </c>
    </row>
    <row r="48" spans="1:15" x14ac:dyDescent="0.25">
      <c r="A48" s="10" t="s">
        <v>221</v>
      </c>
      <c r="B48" s="10" t="s">
        <v>55</v>
      </c>
      <c r="C48" s="10" t="s">
        <v>32</v>
      </c>
      <c r="D48" s="10" t="s">
        <v>132</v>
      </c>
      <c r="E48" s="35">
        <v>3.5</v>
      </c>
      <c r="F48" s="35">
        <v>2</v>
      </c>
      <c r="G48" s="35">
        <v>6</v>
      </c>
      <c r="H48" s="35">
        <v>0</v>
      </c>
      <c r="I48" s="35">
        <v>0</v>
      </c>
      <c r="J48" s="35">
        <v>4</v>
      </c>
      <c r="K48" s="35">
        <v>4</v>
      </c>
      <c r="L48" s="35">
        <v>11.5</v>
      </c>
      <c r="M48" s="35">
        <f>SUM(E48:L48)</f>
        <v>31</v>
      </c>
      <c r="N48" s="35">
        <v>27</v>
      </c>
      <c r="O48" s="35" t="s">
        <v>27</v>
      </c>
    </row>
    <row r="49" spans="1:15" x14ac:dyDescent="0.25">
      <c r="A49" s="10" t="s">
        <v>180</v>
      </c>
      <c r="B49" s="10" t="s">
        <v>84</v>
      </c>
      <c r="C49" s="10" t="s">
        <v>48</v>
      </c>
      <c r="D49" s="10" t="s">
        <v>106</v>
      </c>
      <c r="E49" s="35">
        <v>1</v>
      </c>
      <c r="F49" s="35">
        <v>3</v>
      </c>
      <c r="G49" s="35">
        <v>6</v>
      </c>
      <c r="H49" s="35">
        <v>0</v>
      </c>
      <c r="I49" s="35">
        <v>2</v>
      </c>
      <c r="J49" s="35">
        <v>1</v>
      </c>
      <c r="K49" s="35">
        <v>3</v>
      </c>
      <c r="L49" s="50" t="s">
        <v>421</v>
      </c>
      <c r="M49" s="35">
        <f>SUM(E49:L49)</f>
        <v>16</v>
      </c>
      <c r="N49" s="35">
        <v>14</v>
      </c>
      <c r="O49" s="35" t="s">
        <v>27</v>
      </c>
    </row>
    <row r="50" spans="1:15" x14ac:dyDescent="0.25"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</row>
    <row r="51" spans="1:15" x14ac:dyDescent="0.25"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1:15" x14ac:dyDescent="0.25"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1:15" x14ac:dyDescent="0.25"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  <row r="54" spans="1:15" x14ac:dyDescent="0.25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1:15" x14ac:dyDescent="0.25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1:15" x14ac:dyDescent="0.25"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57" spans="1:15" x14ac:dyDescent="0.25"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</row>
    <row r="58" spans="1:15" x14ac:dyDescent="0.25"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</row>
    <row r="59" spans="1:15" x14ac:dyDescent="0.25"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</row>
    <row r="60" spans="1:15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1:15" x14ac:dyDescent="0.25"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5" x14ac:dyDescent="0.25"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1:15" x14ac:dyDescent="0.25"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1:15" x14ac:dyDescent="0.25"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</row>
    <row r="65" spans="3:14" x14ac:dyDescent="0.25"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3:14" x14ac:dyDescent="0.25"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</row>
    <row r="67" spans="3:14" x14ac:dyDescent="0.25"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</row>
  </sheetData>
  <sortState ref="A3:O50">
    <sortCondition descending="1" ref="N3:N50"/>
  </sortState>
  <mergeCells count="1">
    <mergeCell ref="A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2"/>
  <sheetViews>
    <sheetView workbookViewId="0">
      <selection activeCell="E2" sqref="E2:N2"/>
    </sheetView>
  </sheetViews>
  <sheetFormatPr defaultRowHeight="15" x14ac:dyDescent="0.25"/>
  <cols>
    <col min="1" max="2" width="14.5703125" customWidth="1"/>
    <col min="3" max="3" width="16.7109375" customWidth="1"/>
    <col min="4" max="4" width="28.42578125" customWidth="1"/>
    <col min="5" max="5" width="9" customWidth="1"/>
    <col min="6" max="6" width="7" customWidth="1"/>
    <col min="7" max="7" width="8.28515625" customWidth="1"/>
    <col min="8" max="8" width="8.85546875" customWidth="1"/>
    <col min="9" max="9" width="9" customWidth="1"/>
    <col min="10" max="10" width="7.5703125" customWidth="1"/>
    <col min="11" max="11" width="8.140625" customWidth="1"/>
    <col min="12" max="12" width="6.28515625" customWidth="1"/>
    <col min="15" max="15" width="14" customWidth="1"/>
  </cols>
  <sheetData>
    <row r="1" spans="1:31" s="2" customFormat="1" ht="69.75" customHeight="1" x14ac:dyDescent="0.25">
      <c r="A1" s="19" t="s">
        <v>422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4" customFormat="1" ht="52.5" customHeight="1" x14ac:dyDescent="0.2">
      <c r="A2" s="15" t="s">
        <v>0</v>
      </c>
      <c r="B2" s="15" t="s">
        <v>1</v>
      </c>
      <c r="C2" s="15" t="s">
        <v>2</v>
      </c>
      <c r="D2" s="14" t="s">
        <v>24</v>
      </c>
      <c r="E2" s="55" t="s">
        <v>251</v>
      </c>
      <c r="F2" s="55" t="s">
        <v>252</v>
      </c>
      <c r="G2" s="55" t="s">
        <v>253</v>
      </c>
      <c r="H2" s="55" t="s">
        <v>254</v>
      </c>
      <c r="I2" s="55" t="s">
        <v>255</v>
      </c>
      <c r="J2" s="55" t="s">
        <v>256</v>
      </c>
      <c r="K2" s="55" t="s">
        <v>257</v>
      </c>
      <c r="L2" s="55" t="s">
        <v>258</v>
      </c>
      <c r="M2" s="55" t="s">
        <v>259</v>
      </c>
      <c r="N2" s="55" t="s">
        <v>293</v>
      </c>
      <c r="O2" s="5" t="s">
        <v>23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23" customFormat="1" ht="15.75" x14ac:dyDescent="0.2">
      <c r="A3" s="10" t="s">
        <v>275</v>
      </c>
      <c r="B3" s="10" t="s">
        <v>4</v>
      </c>
      <c r="C3" s="10" t="s">
        <v>35</v>
      </c>
      <c r="D3" s="10" t="s">
        <v>43</v>
      </c>
      <c r="E3" s="8">
        <v>5</v>
      </c>
      <c r="F3" s="8">
        <v>10</v>
      </c>
      <c r="G3" s="8">
        <v>10</v>
      </c>
      <c r="H3" s="8">
        <v>8</v>
      </c>
      <c r="I3" s="8">
        <v>6</v>
      </c>
      <c r="J3" s="8">
        <v>8</v>
      </c>
      <c r="K3" s="8">
        <v>6</v>
      </c>
      <c r="L3" s="8">
        <v>7.5</v>
      </c>
      <c r="M3" s="8">
        <v>13</v>
      </c>
      <c r="N3" s="8">
        <f>SUM(E3:M3)</f>
        <v>73.5</v>
      </c>
      <c r="O3" s="9" t="s">
        <v>60</v>
      </c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x14ac:dyDescent="0.25">
      <c r="A4" s="10" t="s">
        <v>292</v>
      </c>
      <c r="B4" s="10" t="s">
        <v>40</v>
      </c>
      <c r="C4" s="10" t="s">
        <v>10</v>
      </c>
      <c r="D4" s="10" t="s">
        <v>44</v>
      </c>
      <c r="E4" s="8">
        <v>5</v>
      </c>
      <c r="F4" s="8">
        <v>10</v>
      </c>
      <c r="G4" s="8">
        <v>7.5</v>
      </c>
      <c r="H4" s="8">
        <v>8</v>
      </c>
      <c r="I4" s="8">
        <v>7</v>
      </c>
      <c r="J4" s="8">
        <v>2</v>
      </c>
      <c r="K4" s="8">
        <v>4</v>
      </c>
      <c r="L4" s="8">
        <v>2</v>
      </c>
      <c r="M4" s="8">
        <v>7</v>
      </c>
      <c r="N4" s="8">
        <f>SUM(E4:M4)</f>
        <v>52.5</v>
      </c>
      <c r="O4" s="9" t="s">
        <v>26</v>
      </c>
    </row>
    <row r="5" spans="1:31" x14ac:dyDescent="0.25">
      <c r="A5" s="10" t="s">
        <v>289</v>
      </c>
      <c r="B5" s="10" t="s">
        <v>40</v>
      </c>
      <c r="C5" s="10" t="s">
        <v>20</v>
      </c>
      <c r="D5" s="10" t="s">
        <v>159</v>
      </c>
      <c r="E5" s="8">
        <v>7.5</v>
      </c>
      <c r="F5" s="8">
        <v>8</v>
      </c>
      <c r="G5" s="8">
        <v>8.5</v>
      </c>
      <c r="H5" s="8">
        <v>5</v>
      </c>
      <c r="I5" s="8">
        <v>4</v>
      </c>
      <c r="J5" s="8">
        <v>1</v>
      </c>
      <c r="K5" s="8">
        <v>4</v>
      </c>
      <c r="L5" s="8">
        <v>3.5</v>
      </c>
      <c r="M5" s="8">
        <v>8</v>
      </c>
      <c r="N5" s="8">
        <f>SUM(E5:M5)</f>
        <v>49.5</v>
      </c>
      <c r="O5" s="8" t="s">
        <v>27</v>
      </c>
    </row>
    <row r="6" spans="1:31" x14ac:dyDescent="0.25">
      <c r="A6" s="10" t="s">
        <v>288</v>
      </c>
      <c r="B6" s="10" t="s">
        <v>12</v>
      </c>
      <c r="C6" s="10" t="s">
        <v>20</v>
      </c>
      <c r="D6" s="10" t="s">
        <v>148</v>
      </c>
      <c r="E6" s="8">
        <v>6</v>
      </c>
      <c r="F6" s="8">
        <v>6</v>
      </c>
      <c r="G6" s="8">
        <v>6</v>
      </c>
      <c r="H6" s="8">
        <v>6</v>
      </c>
      <c r="I6" s="8">
        <v>3</v>
      </c>
      <c r="J6" s="8">
        <v>2</v>
      </c>
      <c r="K6" s="8">
        <v>5</v>
      </c>
      <c r="L6" s="8">
        <v>5.5</v>
      </c>
      <c r="M6" s="8">
        <v>6.5</v>
      </c>
      <c r="N6" s="8">
        <f>SUM(E6:M6)</f>
        <v>46</v>
      </c>
      <c r="O6" s="8" t="s">
        <v>27</v>
      </c>
    </row>
    <row r="7" spans="1:31" x14ac:dyDescent="0.25">
      <c r="A7" s="10" t="s">
        <v>283</v>
      </c>
      <c r="B7" s="10" t="s">
        <v>284</v>
      </c>
      <c r="C7" s="10" t="s">
        <v>235</v>
      </c>
      <c r="D7" s="10" t="s">
        <v>138</v>
      </c>
      <c r="E7" s="8">
        <v>6</v>
      </c>
      <c r="F7" s="8">
        <v>8</v>
      </c>
      <c r="G7" s="8">
        <v>8</v>
      </c>
      <c r="H7" s="8">
        <v>5</v>
      </c>
      <c r="I7" s="8">
        <v>5</v>
      </c>
      <c r="J7" s="8">
        <v>0</v>
      </c>
      <c r="K7" s="8">
        <v>4</v>
      </c>
      <c r="L7" s="8">
        <v>2.5</v>
      </c>
      <c r="M7" s="8">
        <v>6</v>
      </c>
      <c r="N7" s="8">
        <f>SUM(E7:M7)</f>
        <v>44.5</v>
      </c>
      <c r="O7" s="8" t="s">
        <v>27</v>
      </c>
    </row>
    <row r="8" spans="1:31" x14ac:dyDescent="0.25">
      <c r="A8" s="10" t="s">
        <v>270</v>
      </c>
      <c r="B8" s="10" t="s">
        <v>271</v>
      </c>
      <c r="C8" s="10" t="s">
        <v>51</v>
      </c>
      <c r="D8" s="10" t="s">
        <v>272</v>
      </c>
      <c r="E8" s="8">
        <v>6</v>
      </c>
      <c r="F8" s="8">
        <v>6</v>
      </c>
      <c r="G8" s="8">
        <v>1.5</v>
      </c>
      <c r="H8" s="8">
        <v>6</v>
      </c>
      <c r="I8" s="8">
        <v>3</v>
      </c>
      <c r="J8" s="8">
        <v>6</v>
      </c>
      <c r="K8" s="8">
        <v>4</v>
      </c>
      <c r="L8" s="8">
        <v>3.5</v>
      </c>
      <c r="M8" s="8">
        <v>5</v>
      </c>
      <c r="N8" s="8">
        <f>SUM(E8:M8)</f>
        <v>41</v>
      </c>
      <c r="O8" s="8" t="s">
        <v>27</v>
      </c>
    </row>
    <row r="9" spans="1:31" ht="15" customHeight="1" x14ac:dyDescent="0.25">
      <c r="A9" s="10" t="s">
        <v>274</v>
      </c>
      <c r="B9" s="10" t="s">
        <v>49</v>
      </c>
      <c r="C9" s="10" t="s">
        <v>9</v>
      </c>
      <c r="D9" s="10" t="s">
        <v>272</v>
      </c>
      <c r="E9" s="8">
        <v>4.5</v>
      </c>
      <c r="F9" s="8">
        <v>9</v>
      </c>
      <c r="G9" s="8">
        <v>5.5</v>
      </c>
      <c r="H9" s="8">
        <v>5</v>
      </c>
      <c r="I9" s="8">
        <v>4</v>
      </c>
      <c r="J9" s="8">
        <v>1</v>
      </c>
      <c r="K9" s="8">
        <v>4</v>
      </c>
      <c r="L9" s="8">
        <v>3.5</v>
      </c>
      <c r="M9" s="8">
        <v>4</v>
      </c>
      <c r="N9" s="8">
        <f>SUM(E9:M9)</f>
        <v>40.5</v>
      </c>
      <c r="O9" s="8" t="s">
        <v>27</v>
      </c>
    </row>
    <row r="10" spans="1:31" ht="25.5" x14ac:dyDescent="0.25">
      <c r="A10" s="10" t="s">
        <v>268</v>
      </c>
      <c r="B10" s="10" t="s">
        <v>34</v>
      </c>
      <c r="C10" s="10" t="s">
        <v>9</v>
      </c>
      <c r="D10" s="10" t="s">
        <v>266</v>
      </c>
      <c r="E10" s="8">
        <v>5</v>
      </c>
      <c r="F10" s="8">
        <v>8</v>
      </c>
      <c r="G10" s="8">
        <v>4</v>
      </c>
      <c r="H10" s="8">
        <v>5</v>
      </c>
      <c r="I10" s="8">
        <v>4</v>
      </c>
      <c r="J10" s="8">
        <v>1</v>
      </c>
      <c r="K10" s="8">
        <v>2</v>
      </c>
      <c r="L10" s="8">
        <v>3.5</v>
      </c>
      <c r="M10" s="8">
        <v>5</v>
      </c>
      <c r="N10" s="8">
        <f>SUM(E10:M10)</f>
        <v>37.5</v>
      </c>
      <c r="O10" s="8" t="s">
        <v>27</v>
      </c>
    </row>
    <row r="11" spans="1:31" ht="27" customHeight="1" x14ac:dyDescent="0.25">
      <c r="A11" s="10" t="s">
        <v>282</v>
      </c>
      <c r="B11" s="10" t="s">
        <v>40</v>
      </c>
      <c r="C11" s="10" t="s">
        <v>10</v>
      </c>
      <c r="D11" s="10" t="s">
        <v>129</v>
      </c>
      <c r="E11" s="8">
        <v>5.5</v>
      </c>
      <c r="F11" s="8">
        <v>7</v>
      </c>
      <c r="G11" s="8">
        <v>5</v>
      </c>
      <c r="H11" s="8">
        <v>5</v>
      </c>
      <c r="I11" s="8">
        <v>1</v>
      </c>
      <c r="J11" s="8">
        <v>3</v>
      </c>
      <c r="K11" s="8">
        <v>0</v>
      </c>
      <c r="L11" s="8">
        <v>2.5</v>
      </c>
      <c r="M11" s="8">
        <v>8</v>
      </c>
      <c r="N11" s="8">
        <f>SUM(E11:M11)</f>
        <v>37</v>
      </c>
      <c r="O11" s="8" t="s">
        <v>27</v>
      </c>
    </row>
    <row r="12" spans="1:31" ht="25.5" x14ac:dyDescent="0.25">
      <c r="A12" s="10" t="s">
        <v>267</v>
      </c>
      <c r="B12" s="10" t="s">
        <v>36</v>
      </c>
      <c r="C12" s="10" t="s">
        <v>20</v>
      </c>
      <c r="D12" s="10" t="s">
        <v>266</v>
      </c>
      <c r="E12" s="8">
        <v>0</v>
      </c>
      <c r="F12" s="8">
        <v>12</v>
      </c>
      <c r="G12" s="8">
        <v>4.5</v>
      </c>
      <c r="H12" s="8">
        <v>6</v>
      </c>
      <c r="I12" s="8">
        <v>6</v>
      </c>
      <c r="J12" s="8">
        <v>0</v>
      </c>
      <c r="K12" s="8">
        <v>1</v>
      </c>
      <c r="L12" s="8">
        <v>1</v>
      </c>
      <c r="M12" s="8">
        <v>5</v>
      </c>
      <c r="N12" s="8">
        <f>SUM(E12:M12)</f>
        <v>35.5</v>
      </c>
      <c r="O12" s="8" t="s">
        <v>27</v>
      </c>
    </row>
    <row r="13" spans="1:31" x14ac:dyDescent="0.25">
      <c r="A13" s="10" t="s">
        <v>286</v>
      </c>
      <c r="B13" s="10" t="s">
        <v>4</v>
      </c>
      <c r="C13" s="10" t="s">
        <v>32</v>
      </c>
      <c r="D13" s="10" t="s">
        <v>140</v>
      </c>
      <c r="E13" s="8">
        <v>0</v>
      </c>
      <c r="F13" s="8">
        <v>10</v>
      </c>
      <c r="G13" s="8">
        <v>6.5</v>
      </c>
      <c r="H13" s="8">
        <v>7</v>
      </c>
      <c r="I13" s="8">
        <v>6</v>
      </c>
      <c r="J13" s="8">
        <v>0</v>
      </c>
      <c r="K13" s="8">
        <v>1</v>
      </c>
      <c r="L13" s="8">
        <v>2</v>
      </c>
      <c r="M13" s="8">
        <v>3</v>
      </c>
      <c r="N13" s="8">
        <f>SUM(E13:M13)</f>
        <v>35.5</v>
      </c>
      <c r="O13" s="8" t="s">
        <v>27</v>
      </c>
    </row>
    <row r="14" spans="1:31" ht="25.5" x14ac:dyDescent="0.25">
      <c r="A14" s="10" t="s">
        <v>269</v>
      </c>
      <c r="B14" s="10" t="s">
        <v>4</v>
      </c>
      <c r="C14" s="10" t="s">
        <v>22</v>
      </c>
      <c r="D14" s="10" t="s">
        <v>266</v>
      </c>
      <c r="E14" s="8">
        <v>4.5</v>
      </c>
      <c r="F14" s="8">
        <v>4</v>
      </c>
      <c r="G14" s="8">
        <v>4.5</v>
      </c>
      <c r="H14" s="8">
        <v>2</v>
      </c>
      <c r="I14" s="8">
        <v>5</v>
      </c>
      <c r="J14" s="8">
        <v>4</v>
      </c>
      <c r="K14" s="8">
        <v>5</v>
      </c>
      <c r="L14" s="8">
        <v>1.5</v>
      </c>
      <c r="M14" s="8">
        <v>4</v>
      </c>
      <c r="N14" s="8">
        <f>SUM(E14:M14)</f>
        <v>34.5</v>
      </c>
      <c r="O14" s="8" t="s">
        <v>27</v>
      </c>
    </row>
    <row r="15" spans="1:31" ht="24" customHeight="1" x14ac:dyDescent="0.25">
      <c r="A15" s="10" t="s">
        <v>290</v>
      </c>
      <c r="B15" s="10" t="s">
        <v>291</v>
      </c>
      <c r="C15" s="10" t="s">
        <v>20</v>
      </c>
      <c r="D15" s="10" t="s">
        <v>159</v>
      </c>
      <c r="E15" s="8">
        <v>4.5</v>
      </c>
      <c r="F15" s="8">
        <v>10</v>
      </c>
      <c r="G15" s="8">
        <v>8.5</v>
      </c>
      <c r="H15" s="8">
        <v>3</v>
      </c>
      <c r="I15" s="8">
        <v>0</v>
      </c>
      <c r="J15" s="8">
        <v>0</v>
      </c>
      <c r="K15" s="8">
        <v>6</v>
      </c>
      <c r="L15" s="8">
        <v>0</v>
      </c>
      <c r="M15" s="8">
        <v>1</v>
      </c>
      <c r="N15" s="8">
        <f>SUM(E15:M15)</f>
        <v>33</v>
      </c>
      <c r="O15" s="8" t="s">
        <v>27</v>
      </c>
    </row>
    <row r="16" spans="1:31" x14ac:dyDescent="0.25">
      <c r="A16" s="10" t="s">
        <v>273</v>
      </c>
      <c r="B16" s="10" t="s">
        <v>6</v>
      </c>
      <c r="C16" s="10" t="s">
        <v>47</v>
      </c>
      <c r="D16" s="10" t="s">
        <v>272</v>
      </c>
      <c r="E16" s="8">
        <v>4.5</v>
      </c>
      <c r="F16" s="8">
        <v>8</v>
      </c>
      <c r="G16" s="8">
        <v>2.5</v>
      </c>
      <c r="H16" s="8">
        <v>3</v>
      </c>
      <c r="I16" s="8">
        <v>3</v>
      </c>
      <c r="J16" s="8">
        <v>6</v>
      </c>
      <c r="K16" s="8">
        <v>1</v>
      </c>
      <c r="L16" s="8">
        <v>2.5</v>
      </c>
      <c r="M16" s="8">
        <v>1</v>
      </c>
      <c r="N16" s="8">
        <f>SUM(E16:M16)</f>
        <v>31.5</v>
      </c>
      <c r="O16" s="8" t="s">
        <v>27</v>
      </c>
    </row>
    <row r="17" spans="1:15" ht="13.5" customHeight="1" x14ac:dyDescent="0.25">
      <c r="A17" s="10" t="s">
        <v>260</v>
      </c>
      <c r="B17" s="10" t="s">
        <v>77</v>
      </c>
      <c r="C17" s="10" t="s">
        <v>22</v>
      </c>
      <c r="D17" s="10" t="s">
        <v>106</v>
      </c>
      <c r="E17" s="8">
        <v>6</v>
      </c>
      <c r="F17" s="8">
        <v>9</v>
      </c>
      <c r="G17" s="8">
        <v>5</v>
      </c>
      <c r="H17" s="8">
        <v>5</v>
      </c>
      <c r="I17" s="8">
        <v>0</v>
      </c>
      <c r="J17" s="8">
        <v>0</v>
      </c>
      <c r="K17" s="8">
        <v>2</v>
      </c>
      <c r="L17" s="8">
        <v>0</v>
      </c>
      <c r="M17" s="8">
        <v>2</v>
      </c>
      <c r="N17" s="8">
        <f>SUM(E17:M17)</f>
        <v>29</v>
      </c>
      <c r="O17" s="8" t="s">
        <v>27</v>
      </c>
    </row>
    <row r="18" spans="1:15" ht="15.75" customHeight="1" x14ac:dyDescent="0.25">
      <c r="A18" s="10" t="s">
        <v>278</v>
      </c>
      <c r="B18" s="10" t="s">
        <v>279</v>
      </c>
      <c r="C18" s="10" t="s">
        <v>280</v>
      </c>
      <c r="D18" s="10" t="s">
        <v>281</v>
      </c>
      <c r="E18" s="8">
        <v>4</v>
      </c>
      <c r="F18" s="8">
        <v>9</v>
      </c>
      <c r="G18" s="8">
        <v>3</v>
      </c>
      <c r="H18" s="8">
        <v>0</v>
      </c>
      <c r="I18" s="8">
        <v>3</v>
      </c>
      <c r="J18" s="8">
        <v>0</v>
      </c>
      <c r="K18" s="8">
        <v>0</v>
      </c>
      <c r="L18" s="8">
        <v>8.5</v>
      </c>
      <c r="M18" s="8">
        <v>0</v>
      </c>
      <c r="N18" s="8">
        <f>SUM(E18:M18)</f>
        <v>27.5</v>
      </c>
      <c r="O18" s="8" t="s">
        <v>27</v>
      </c>
    </row>
    <row r="19" spans="1:15" ht="30.75" customHeight="1" x14ac:dyDescent="0.25">
      <c r="A19" s="10" t="s">
        <v>262</v>
      </c>
      <c r="B19" s="10" t="s">
        <v>191</v>
      </c>
      <c r="C19" s="10" t="s">
        <v>263</v>
      </c>
      <c r="D19" s="10" t="s">
        <v>264</v>
      </c>
      <c r="E19" s="8">
        <v>5</v>
      </c>
      <c r="F19" s="8">
        <v>9</v>
      </c>
      <c r="G19" s="8">
        <v>3.5</v>
      </c>
      <c r="H19" s="8">
        <v>5</v>
      </c>
      <c r="I19" s="8">
        <v>0</v>
      </c>
      <c r="J19" s="8">
        <v>0</v>
      </c>
      <c r="K19" s="8">
        <v>1</v>
      </c>
      <c r="L19" s="8">
        <v>1.5</v>
      </c>
      <c r="M19" s="8">
        <v>2</v>
      </c>
      <c r="N19" s="8">
        <f>SUM(E19:M19)</f>
        <v>27</v>
      </c>
      <c r="O19" s="8" t="s">
        <v>27</v>
      </c>
    </row>
    <row r="20" spans="1:15" ht="12.75" customHeight="1" x14ac:dyDescent="0.25">
      <c r="A20" s="10" t="s">
        <v>261</v>
      </c>
      <c r="B20" s="10" t="s">
        <v>19</v>
      </c>
      <c r="C20" s="10" t="s">
        <v>9</v>
      </c>
      <c r="D20" s="10" t="s">
        <v>106</v>
      </c>
      <c r="E20" s="8">
        <v>5</v>
      </c>
      <c r="F20" s="8">
        <v>9</v>
      </c>
      <c r="G20" s="8">
        <v>2</v>
      </c>
      <c r="H20" s="8">
        <v>3</v>
      </c>
      <c r="I20" s="8">
        <v>1</v>
      </c>
      <c r="J20" s="8">
        <v>0</v>
      </c>
      <c r="K20" s="8">
        <v>0</v>
      </c>
      <c r="L20" s="8">
        <v>0</v>
      </c>
      <c r="M20" s="8">
        <v>4</v>
      </c>
      <c r="N20" s="8">
        <f>SUM(E20:M20)</f>
        <v>24</v>
      </c>
      <c r="O20" s="8" t="s">
        <v>27</v>
      </c>
    </row>
    <row r="21" spans="1:15" x14ac:dyDescent="0.25">
      <c r="A21" s="10" t="s">
        <v>287</v>
      </c>
      <c r="B21" s="10" t="s">
        <v>115</v>
      </c>
      <c r="C21" s="10" t="s">
        <v>20</v>
      </c>
      <c r="D21" s="10" t="s">
        <v>143</v>
      </c>
      <c r="E21" s="8">
        <v>5</v>
      </c>
      <c r="F21" s="8">
        <v>7</v>
      </c>
      <c r="G21" s="8">
        <v>0</v>
      </c>
      <c r="H21" s="8">
        <v>4</v>
      </c>
      <c r="I21" s="8">
        <v>4</v>
      </c>
      <c r="J21" s="8">
        <v>0</v>
      </c>
      <c r="K21" s="8">
        <v>0</v>
      </c>
      <c r="L21" s="8">
        <v>1.5</v>
      </c>
      <c r="M21" s="8">
        <v>2</v>
      </c>
      <c r="N21" s="8">
        <f>SUM(E21:M21)</f>
        <v>23.5</v>
      </c>
      <c r="O21" s="8" t="s">
        <v>27</v>
      </c>
    </row>
    <row r="22" spans="1:15" x14ac:dyDescent="0.25">
      <c r="A22" s="10" t="s">
        <v>285</v>
      </c>
      <c r="B22" s="10" t="s">
        <v>62</v>
      </c>
      <c r="C22" s="10" t="s">
        <v>9</v>
      </c>
      <c r="D22" s="10" t="s">
        <v>138</v>
      </c>
      <c r="E22" s="8">
        <v>3.5</v>
      </c>
      <c r="F22" s="8">
        <v>3</v>
      </c>
      <c r="G22" s="8">
        <v>3.5</v>
      </c>
      <c r="H22" s="8">
        <v>4.5</v>
      </c>
      <c r="I22" s="8">
        <v>4</v>
      </c>
      <c r="J22" s="8">
        <v>1</v>
      </c>
      <c r="K22" s="8">
        <v>1</v>
      </c>
      <c r="L22" s="8">
        <v>1.5</v>
      </c>
      <c r="M22" s="8">
        <v>1</v>
      </c>
      <c r="N22" s="8">
        <f>SUM(E22:M22)</f>
        <v>23</v>
      </c>
      <c r="O22" s="8" t="s">
        <v>27</v>
      </c>
    </row>
    <row r="23" spans="1:15" x14ac:dyDescent="0.25">
      <c r="A23" s="10" t="s">
        <v>102</v>
      </c>
      <c r="B23" s="10" t="s">
        <v>30</v>
      </c>
      <c r="C23" s="10" t="s">
        <v>5</v>
      </c>
      <c r="D23" s="10" t="s">
        <v>272</v>
      </c>
      <c r="E23" s="8">
        <v>4.5</v>
      </c>
      <c r="F23" s="8">
        <v>6</v>
      </c>
      <c r="G23" s="8">
        <v>0</v>
      </c>
      <c r="H23" s="8">
        <v>1</v>
      </c>
      <c r="I23" s="8">
        <v>1</v>
      </c>
      <c r="J23" s="8">
        <v>1</v>
      </c>
      <c r="K23" s="8">
        <v>2</v>
      </c>
      <c r="L23" s="8">
        <v>3.5</v>
      </c>
      <c r="M23" s="8">
        <v>1</v>
      </c>
      <c r="N23" s="8">
        <f>SUM(E23:M23)</f>
        <v>20</v>
      </c>
      <c r="O23" s="8" t="s">
        <v>27</v>
      </c>
    </row>
    <row r="24" spans="1:15" ht="18" customHeight="1" x14ac:dyDescent="0.25">
      <c r="A24" s="10" t="s">
        <v>265</v>
      </c>
      <c r="B24" s="10" t="s">
        <v>39</v>
      </c>
      <c r="C24" s="10" t="s">
        <v>45</v>
      </c>
      <c r="D24" s="10" t="s">
        <v>266</v>
      </c>
      <c r="E24" s="8">
        <v>4.5</v>
      </c>
      <c r="F24" s="8">
        <v>4</v>
      </c>
      <c r="G24" s="8">
        <v>1</v>
      </c>
      <c r="H24" s="8">
        <v>1</v>
      </c>
      <c r="I24" s="8">
        <v>1</v>
      </c>
      <c r="J24" s="8">
        <v>0</v>
      </c>
      <c r="K24" s="8">
        <v>0</v>
      </c>
      <c r="L24" s="8">
        <v>1</v>
      </c>
      <c r="M24" s="8">
        <v>1</v>
      </c>
      <c r="N24" s="8">
        <f>SUM(E24:M24)</f>
        <v>13.5</v>
      </c>
      <c r="O24" s="8" t="s">
        <v>27</v>
      </c>
    </row>
    <row r="25" spans="1:15" x14ac:dyDescent="0.25">
      <c r="A25" s="10" t="s">
        <v>276</v>
      </c>
      <c r="B25" s="10" t="s">
        <v>277</v>
      </c>
      <c r="C25" s="10" t="s">
        <v>74</v>
      </c>
      <c r="D25" s="10" t="s">
        <v>113</v>
      </c>
      <c r="E25" s="8">
        <v>2</v>
      </c>
      <c r="F25" s="8">
        <v>2</v>
      </c>
      <c r="G25" s="8">
        <v>0</v>
      </c>
      <c r="H25" s="8">
        <v>3</v>
      </c>
      <c r="I25" s="8">
        <v>2</v>
      </c>
      <c r="J25" s="8">
        <v>0</v>
      </c>
      <c r="K25" s="8">
        <v>3</v>
      </c>
      <c r="L25" s="8">
        <v>0</v>
      </c>
      <c r="M25" s="8">
        <v>0</v>
      </c>
      <c r="N25" s="8">
        <f>SUM(E25:M25)</f>
        <v>12</v>
      </c>
      <c r="O25" s="8" t="s">
        <v>27</v>
      </c>
    </row>
    <row r="26" spans="1:15" ht="15.75" x14ac:dyDescent="0.25">
      <c r="A26" s="6"/>
      <c r="B26" s="6"/>
      <c r="C26" s="6"/>
      <c r="D26" s="6"/>
    </row>
    <row r="27" spans="1:15" ht="15.75" x14ac:dyDescent="0.25">
      <c r="A27" s="6"/>
      <c r="B27" s="6"/>
      <c r="C27" s="6"/>
      <c r="D27" s="6"/>
    </row>
    <row r="28" spans="1:15" ht="15.75" x14ac:dyDescent="0.25">
      <c r="A28" s="6"/>
      <c r="B28" s="6"/>
      <c r="C28" s="6"/>
      <c r="D28" s="6"/>
    </row>
    <row r="29" spans="1:15" ht="15.75" x14ac:dyDescent="0.25">
      <c r="A29" s="6"/>
      <c r="B29" s="6"/>
      <c r="C29" s="6"/>
      <c r="D29" s="6"/>
    </row>
    <row r="30" spans="1:15" ht="15.75" x14ac:dyDescent="0.25">
      <c r="A30" s="6"/>
      <c r="B30" s="6"/>
      <c r="C30" s="6"/>
      <c r="D30" s="6"/>
    </row>
    <row r="31" spans="1:15" ht="15.75" x14ac:dyDescent="0.25">
      <c r="A31" s="6"/>
      <c r="B31" s="6"/>
      <c r="C31" s="6"/>
      <c r="D31" s="6"/>
    </row>
    <row r="32" spans="1:15" ht="15.75" x14ac:dyDescent="0.25">
      <c r="A32" s="6"/>
      <c r="B32" s="6"/>
      <c r="C32" s="6"/>
      <c r="D32" s="6"/>
    </row>
    <row r="33" spans="1:4" ht="15.75" x14ac:dyDescent="0.25">
      <c r="A33" s="6"/>
      <c r="B33" s="6"/>
      <c r="C33" s="6"/>
      <c r="D33" s="6"/>
    </row>
    <row r="34" spans="1:4" ht="15.75" x14ac:dyDescent="0.25">
      <c r="A34" s="6"/>
      <c r="B34" s="6"/>
      <c r="C34" s="6"/>
      <c r="D34" s="6"/>
    </row>
    <row r="35" spans="1:4" ht="15.75" x14ac:dyDescent="0.25">
      <c r="A35" s="6"/>
      <c r="B35" s="6"/>
      <c r="C35" s="6"/>
      <c r="D35" s="6"/>
    </row>
    <row r="36" spans="1:4" ht="15.75" x14ac:dyDescent="0.25">
      <c r="A36" s="6"/>
      <c r="B36" s="6"/>
      <c r="C36" s="6"/>
      <c r="D36" s="6"/>
    </row>
    <row r="37" spans="1:4" ht="15.75" x14ac:dyDescent="0.25">
      <c r="A37" s="6"/>
      <c r="B37" s="6"/>
      <c r="C37" s="6"/>
      <c r="D37" s="6"/>
    </row>
    <row r="38" spans="1:4" ht="15.75" x14ac:dyDescent="0.25">
      <c r="A38" s="6"/>
      <c r="B38" s="6"/>
      <c r="C38" s="6"/>
      <c r="D38" s="6"/>
    </row>
    <row r="39" spans="1:4" ht="15.75" x14ac:dyDescent="0.25">
      <c r="A39" s="6"/>
      <c r="B39" s="6"/>
      <c r="C39" s="6"/>
      <c r="D39" s="6"/>
    </row>
    <row r="40" spans="1:4" ht="15.75" x14ac:dyDescent="0.25">
      <c r="A40" s="6"/>
      <c r="B40" s="6"/>
      <c r="C40" s="6"/>
      <c r="D40" s="6"/>
    </row>
    <row r="41" spans="1:4" ht="15.75" x14ac:dyDescent="0.25">
      <c r="A41" s="6"/>
      <c r="B41" s="6"/>
      <c r="C41" s="6"/>
      <c r="D41" s="6"/>
    </row>
    <row r="42" spans="1:4" ht="15.75" x14ac:dyDescent="0.25">
      <c r="A42" s="6"/>
      <c r="B42" s="6"/>
      <c r="C42" s="6"/>
      <c r="D42" s="6"/>
    </row>
    <row r="43" spans="1:4" ht="15.75" x14ac:dyDescent="0.25">
      <c r="A43" s="6"/>
      <c r="B43" s="6"/>
      <c r="C43" s="6"/>
      <c r="D43" s="6"/>
    </row>
    <row r="44" spans="1:4" ht="15.75" x14ac:dyDescent="0.25">
      <c r="A44" s="6"/>
      <c r="B44" s="6"/>
      <c r="C44" s="6"/>
      <c r="D44" s="6"/>
    </row>
    <row r="45" spans="1:4" ht="15.75" x14ac:dyDescent="0.25">
      <c r="A45" s="6"/>
      <c r="B45" s="6"/>
      <c r="C45" s="6"/>
      <c r="D45" s="6"/>
    </row>
    <row r="46" spans="1:4" ht="15.75" x14ac:dyDescent="0.25">
      <c r="A46" s="6"/>
      <c r="B46" s="6"/>
      <c r="C46" s="6"/>
      <c r="D46" s="6"/>
    </row>
    <row r="47" spans="1:4" ht="15.75" x14ac:dyDescent="0.25">
      <c r="A47" s="6"/>
      <c r="B47" s="6"/>
      <c r="C47" s="6"/>
      <c r="D47" s="6"/>
    </row>
    <row r="48" spans="1:4" ht="15.75" x14ac:dyDescent="0.25">
      <c r="A48" s="6"/>
      <c r="B48" s="6"/>
      <c r="C48" s="6"/>
      <c r="D48" s="6"/>
    </row>
    <row r="49" spans="1:4" ht="15.75" x14ac:dyDescent="0.25">
      <c r="A49" s="6"/>
      <c r="B49" s="6"/>
      <c r="C49" s="6"/>
      <c r="D49" s="6"/>
    </row>
    <row r="50" spans="1:4" ht="15.75" x14ac:dyDescent="0.25">
      <c r="A50" s="6"/>
      <c r="B50" s="6"/>
      <c r="C50" s="6"/>
      <c r="D50" s="6"/>
    </row>
    <row r="51" spans="1:4" ht="15.75" x14ac:dyDescent="0.25">
      <c r="A51" s="6"/>
      <c r="B51" s="6"/>
      <c r="C51" s="6"/>
      <c r="D51" s="6"/>
    </row>
    <row r="52" spans="1:4" ht="15.75" x14ac:dyDescent="0.25">
      <c r="A52" s="6"/>
      <c r="B52" s="6"/>
      <c r="C52" s="6"/>
      <c r="D52" s="6"/>
    </row>
    <row r="53" spans="1:4" ht="15.75" x14ac:dyDescent="0.25">
      <c r="A53" s="6"/>
      <c r="B53" s="6"/>
      <c r="C53" s="6"/>
      <c r="D53" s="6"/>
    </row>
    <row r="54" spans="1:4" ht="15.75" x14ac:dyDescent="0.25">
      <c r="A54" s="6"/>
      <c r="B54" s="6"/>
      <c r="C54" s="6"/>
      <c r="D54" s="6"/>
    </row>
    <row r="55" spans="1:4" ht="15.75" x14ac:dyDescent="0.25">
      <c r="A55" s="6"/>
      <c r="B55" s="6"/>
      <c r="C55" s="6"/>
      <c r="D55" s="6"/>
    </row>
    <row r="56" spans="1:4" ht="15.75" x14ac:dyDescent="0.25">
      <c r="A56" s="6"/>
      <c r="B56" s="6"/>
      <c r="C56" s="6"/>
      <c r="D56" s="6"/>
    </row>
    <row r="57" spans="1:4" ht="15.75" x14ac:dyDescent="0.25">
      <c r="A57" s="6"/>
      <c r="B57" s="6"/>
      <c r="C57" s="6"/>
      <c r="D57" s="6"/>
    </row>
    <row r="58" spans="1:4" ht="15.75" x14ac:dyDescent="0.25">
      <c r="A58" s="6"/>
      <c r="B58" s="6"/>
      <c r="C58" s="6"/>
      <c r="D58" s="6"/>
    </row>
    <row r="59" spans="1:4" ht="15.75" x14ac:dyDescent="0.25">
      <c r="A59" s="6"/>
      <c r="B59" s="6"/>
      <c r="C59" s="6"/>
      <c r="D59" s="6"/>
    </row>
    <row r="60" spans="1:4" ht="15.75" x14ac:dyDescent="0.25">
      <c r="A60" s="6"/>
      <c r="B60" s="6"/>
      <c r="C60" s="6"/>
      <c r="D60" s="6"/>
    </row>
    <row r="61" spans="1:4" ht="15.75" x14ac:dyDescent="0.25">
      <c r="A61" s="6"/>
      <c r="B61" s="6"/>
      <c r="C61" s="6"/>
      <c r="D61" s="6"/>
    </row>
    <row r="62" spans="1:4" ht="15.75" x14ac:dyDescent="0.25">
      <c r="A62" s="6"/>
      <c r="B62" s="6"/>
      <c r="C62" s="6"/>
      <c r="D62" s="6"/>
    </row>
    <row r="63" spans="1:4" ht="15.75" x14ac:dyDescent="0.25">
      <c r="A63" s="6"/>
      <c r="B63" s="6"/>
      <c r="C63" s="6"/>
      <c r="D63" s="6"/>
    </row>
    <row r="64" spans="1:4" ht="15.75" x14ac:dyDescent="0.25">
      <c r="A64" s="6"/>
      <c r="B64" s="6"/>
      <c r="C64" s="6"/>
      <c r="D64" s="6"/>
    </row>
    <row r="65" spans="1:4" ht="15.75" x14ac:dyDescent="0.25">
      <c r="A65" s="6"/>
      <c r="B65" s="6"/>
      <c r="C65" s="6"/>
      <c r="D65" s="6"/>
    </row>
    <row r="66" spans="1:4" ht="15.75" x14ac:dyDescent="0.25">
      <c r="A66" s="6"/>
      <c r="B66" s="6"/>
      <c r="C66" s="6"/>
      <c r="D66" s="6"/>
    </row>
    <row r="67" spans="1:4" ht="15.75" x14ac:dyDescent="0.25">
      <c r="A67" s="6"/>
      <c r="B67" s="6"/>
      <c r="C67" s="6"/>
      <c r="D67" s="6"/>
    </row>
    <row r="68" spans="1:4" ht="15.75" x14ac:dyDescent="0.25">
      <c r="A68" s="6"/>
      <c r="B68" s="6"/>
      <c r="C68" s="6"/>
      <c r="D68" s="6"/>
    </row>
    <row r="69" spans="1:4" ht="15.75" x14ac:dyDescent="0.25">
      <c r="A69" s="6"/>
      <c r="B69" s="6"/>
      <c r="C69" s="6"/>
      <c r="D69" s="6"/>
    </row>
    <row r="70" spans="1:4" ht="15.75" x14ac:dyDescent="0.25">
      <c r="A70" s="6"/>
      <c r="B70" s="6"/>
      <c r="C70" s="6"/>
      <c r="D70" s="6"/>
    </row>
    <row r="71" spans="1:4" ht="15.75" x14ac:dyDescent="0.25">
      <c r="A71" s="6"/>
      <c r="B71" s="6"/>
      <c r="C71" s="6"/>
      <c r="D71" s="6"/>
    </row>
    <row r="72" spans="1:4" ht="15.75" x14ac:dyDescent="0.25">
      <c r="A72" s="6"/>
      <c r="B72" s="6"/>
      <c r="C72" s="6"/>
      <c r="D72" s="6"/>
    </row>
    <row r="73" spans="1:4" ht="15.75" x14ac:dyDescent="0.25">
      <c r="A73" s="6"/>
      <c r="B73" s="6"/>
      <c r="C73" s="6"/>
      <c r="D73" s="6"/>
    </row>
    <row r="74" spans="1:4" ht="15.75" x14ac:dyDescent="0.25">
      <c r="A74" s="6"/>
      <c r="B74" s="6"/>
      <c r="C74" s="6"/>
      <c r="D74" s="6"/>
    </row>
    <row r="75" spans="1:4" ht="15.75" x14ac:dyDescent="0.25">
      <c r="A75" s="6"/>
      <c r="B75" s="6"/>
      <c r="C75" s="6"/>
      <c r="D75" s="6"/>
    </row>
    <row r="76" spans="1:4" ht="15.75" x14ac:dyDescent="0.25">
      <c r="A76" s="6"/>
      <c r="B76" s="6"/>
      <c r="C76" s="6"/>
      <c r="D76" s="6"/>
    </row>
    <row r="77" spans="1:4" ht="15.75" x14ac:dyDescent="0.25">
      <c r="A77" s="7"/>
      <c r="B77" s="7"/>
      <c r="C77" s="7"/>
      <c r="D77" s="7"/>
    </row>
    <row r="78" spans="1:4" ht="15.75" x14ac:dyDescent="0.25">
      <c r="A78" s="7"/>
      <c r="B78" s="7"/>
      <c r="C78" s="7"/>
      <c r="D78" s="7"/>
    </row>
    <row r="79" spans="1:4" ht="15.75" x14ac:dyDescent="0.25">
      <c r="A79" s="7"/>
      <c r="B79" s="7"/>
      <c r="C79" s="7"/>
      <c r="D79" s="7"/>
    </row>
    <row r="80" spans="1:4" ht="15.75" x14ac:dyDescent="0.25">
      <c r="A80" s="7"/>
      <c r="B80" s="7"/>
      <c r="C80" s="7"/>
      <c r="D80" s="7"/>
    </row>
    <row r="81" spans="1:4" ht="15.75" x14ac:dyDescent="0.25">
      <c r="A81" s="7"/>
      <c r="B81" s="7"/>
      <c r="C81" s="7"/>
      <c r="D81" s="7"/>
    </row>
    <row r="82" spans="1:4" ht="15.75" x14ac:dyDescent="0.25">
      <c r="A82" s="7"/>
      <c r="B82" s="7"/>
      <c r="C82" s="7"/>
      <c r="D82" s="7"/>
    </row>
    <row r="83" spans="1:4" ht="15.75" x14ac:dyDescent="0.25">
      <c r="A83" s="7"/>
      <c r="B83" s="7"/>
      <c r="C83" s="7"/>
      <c r="D83" s="7"/>
    </row>
    <row r="84" spans="1:4" ht="15.75" x14ac:dyDescent="0.25">
      <c r="A84" s="7"/>
      <c r="B84" s="7"/>
      <c r="C84" s="7"/>
      <c r="D84" s="7"/>
    </row>
    <row r="85" spans="1:4" ht="15.75" x14ac:dyDescent="0.25">
      <c r="A85" s="7"/>
      <c r="B85" s="7"/>
      <c r="C85" s="7"/>
      <c r="D85" s="7"/>
    </row>
    <row r="86" spans="1:4" ht="15.75" x14ac:dyDescent="0.25">
      <c r="A86" s="7"/>
      <c r="B86" s="7"/>
      <c r="C86" s="7"/>
      <c r="D86" s="7"/>
    </row>
    <row r="87" spans="1:4" ht="15.75" x14ac:dyDescent="0.25">
      <c r="A87" s="7"/>
      <c r="B87" s="7"/>
      <c r="C87" s="7"/>
      <c r="D87" s="7"/>
    </row>
    <row r="88" spans="1:4" ht="15.75" x14ac:dyDescent="0.25">
      <c r="A88" s="7"/>
      <c r="B88" s="7"/>
      <c r="C88" s="7"/>
      <c r="D88" s="7"/>
    </row>
    <row r="89" spans="1:4" ht="15.75" x14ac:dyDescent="0.25">
      <c r="A89" s="7"/>
      <c r="B89" s="7"/>
      <c r="C89" s="7"/>
      <c r="D89" s="7"/>
    </row>
    <row r="90" spans="1:4" ht="15.75" x14ac:dyDescent="0.25">
      <c r="A90" s="7"/>
      <c r="B90" s="7"/>
      <c r="C90" s="7"/>
      <c r="D90" s="7"/>
    </row>
    <row r="91" spans="1:4" ht="15.75" x14ac:dyDescent="0.25">
      <c r="A91" s="7"/>
      <c r="B91" s="7"/>
      <c r="C91" s="7"/>
      <c r="D91" s="7"/>
    </row>
    <row r="92" spans="1:4" ht="15.75" x14ac:dyDescent="0.25">
      <c r="A92" s="7"/>
      <c r="B92" s="7"/>
      <c r="C92" s="7"/>
      <c r="D92" s="7"/>
    </row>
    <row r="93" spans="1:4" ht="15.75" x14ac:dyDescent="0.25">
      <c r="A93" s="7"/>
      <c r="B93" s="7"/>
      <c r="C93" s="7"/>
      <c r="D93" s="7"/>
    </row>
    <row r="94" spans="1:4" ht="15.75" x14ac:dyDescent="0.25">
      <c r="A94" s="7"/>
      <c r="B94" s="7"/>
      <c r="C94" s="7"/>
      <c r="D94" s="7"/>
    </row>
    <row r="95" spans="1:4" ht="15.75" x14ac:dyDescent="0.25">
      <c r="A95" s="7"/>
      <c r="B95" s="7"/>
      <c r="C95" s="7"/>
      <c r="D95" s="7"/>
    </row>
    <row r="96" spans="1:4" ht="15.75" x14ac:dyDescent="0.25">
      <c r="A96" s="7"/>
      <c r="B96" s="7"/>
      <c r="C96" s="7"/>
      <c r="D96" s="7"/>
    </row>
    <row r="97" spans="1:4" ht="15.75" x14ac:dyDescent="0.25">
      <c r="A97" s="7"/>
      <c r="B97" s="7"/>
      <c r="C97" s="7"/>
      <c r="D97" s="7"/>
    </row>
    <row r="98" spans="1:4" ht="15.75" x14ac:dyDescent="0.25">
      <c r="A98" s="7"/>
      <c r="B98" s="7"/>
      <c r="C98" s="7"/>
      <c r="D98" s="7"/>
    </row>
    <row r="99" spans="1:4" ht="15.75" x14ac:dyDescent="0.25">
      <c r="A99" s="7"/>
      <c r="B99" s="7"/>
      <c r="C99" s="7"/>
      <c r="D99" s="7"/>
    </row>
    <row r="100" spans="1:4" ht="15.75" x14ac:dyDescent="0.25">
      <c r="A100" s="7"/>
      <c r="B100" s="7"/>
      <c r="C100" s="7"/>
      <c r="D100" s="7"/>
    </row>
    <row r="101" spans="1:4" ht="15.75" x14ac:dyDescent="0.25">
      <c r="A101" s="7"/>
      <c r="B101" s="7"/>
      <c r="C101" s="7"/>
      <c r="D101" s="7"/>
    </row>
    <row r="102" spans="1:4" ht="15.75" x14ac:dyDescent="0.25">
      <c r="A102" s="7"/>
      <c r="B102" s="7"/>
      <c r="C102" s="7"/>
      <c r="D102" s="7"/>
    </row>
    <row r="103" spans="1:4" ht="15.75" x14ac:dyDescent="0.25">
      <c r="A103" s="7"/>
      <c r="B103" s="7"/>
      <c r="C103" s="7"/>
      <c r="D103" s="7"/>
    </row>
    <row r="104" spans="1:4" ht="15.75" x14ac:dyDescent="0.25">
      <c r="A104" s="7"/>
      <c r="B104" s="7"/>
      <c r="C104" s="7"/>
      <c r="D104" s="7"/>
    </row>
    <row r="105" spans="1:4" ht="15.75" x14ac:dyDescent="0.25">
      <c r="A105" s="7"/>
      <c r="B105" s="7"/>
      <c r="C105" s="7"/>
      <c r="D105" s="7"/>
    </row>
    <row r="106" spans="1:4" ht="15.75" x14ac:dyDescent="0.25">
      <c r="A106" s="7"/>
      <c r="B106" s="7"/>
      <c r="C106" s="7"/>
      <c r="D106" s="7"/>
    </row>
    <row r="107" spans="1:4" ht="15.75" x14ac:dyDescent="0.25">
      <c r="A107" s="7"/>
      <c r="B107" s="7"/>
      <c r="C107" s="7"/>
      <c r="D107" s="7"/>
    </row>
    <row r="108" spans="1:4" ht="15.75" x14ac:dyDescent="0.25">
      <c r="A108" s="7"/>
      <c r="B108" s="7"/>
      <c r="C108" s="7"/>
      <c r="D108" s="7"/>
    </row>
    <row r="109" spans="1:4" ht="15.75" x14ac:dyDescent="0.25">
      <c r="A109" s="7"/>
      <c r="B109" s="7"/>
      <c r="C109" s="7"/>
      <c r="D109" s="7"/>
    </row>
    <row r="110" spans="1:4" ht="15.75" x14ac:dyDescent="0.25">
      <c r="A110" s="7"/>
      <c r="B110" s="7"/>
      <c r="C110" s="7"/>
      <c r="D110" s="7"/>
    </row>
    <row r="111" spans="1:4" ht="15.75" x14ac:dyDescent="0.25">
      <c r="A111" s="7"/>
      <c r="B111" s="7"/>
      <c r="C111" s="7"/>
      <c r="D111" s="7"/>
    </row>
    <row r="112" spans="1:4" ht="15.75" x14ac:dyDescent="0.25">
      <c r="A112" s="7"/>
      <c r="B112" s="7"/>
      <c r="C112" s="7"/>
      <c r="D112" s="7"/>
    </row>
  </sheetData>
  <sortState ref="A3:O26">
    <sortCondition descending="1" ref="N3:N26"/>
  </sortState>
  <mergeCells count="1">
    <mergeCell ref="A1:O1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7"/>
  <sheetViews>
    <sheetView workbookViewId="0">
      <selection activeCell="U18" sqref="U18"/>
    </sheetView>
  </sheetViews>
  <sheetFormatPr defaultRowHeight="15" x14ac:dyDescent="0.25"/>
  <cols>
    <col min="1" max="1" width="17" style="40" customWidth="1"/>
    <col min="2" max="2" width="13.7109375" style="40" customWidth="1"/>
    <col min="3" max="3" width="17.140625" style="40" customWidth="1"/>
    <col min="4" max="4" width="30" style="40" customWidth="1"/>
    <col min="5" max="5" width="8.42578125" style="40" customWidth="1"/>
    <col min="6" max="6" width="6.85546875" style="40" customWidth="1"/>
    <col min="7" max="7" width="7.28515625" style="40" customWidth="1"/>
    <col min="8" max="8" width="9" style="40" customWidth="1"/>
    <col min="9" max="10" width="8.85546875" style="40" customWidth="1"/>
    <col min="11" max="11" width="7.85546875" style="40" customWidth="1"/>
    <col min="12" max="12" width="7.140625" style="40" customWidth="1"/>
    <col min="13" max="13" width="5.85546875" style="40" customWidth="1"/>
    <col min="14" max="14" width="12.28515625" style="40" customWidth="1"/>
    <col min="15" max="15" width="9.140625" style="40"/>
    <col min="16" max="16" width="14.5703125" style="40" customWidth="1"/>
    <col min="17" max="16384" width="9.140625" style="40"/>
  </cols>
  <sheetData>
    <row r="1" spans="1:33" s="28" customFormat="1" ht="69.75" customHeight="1" x14ac:dyDescent="0.25">
      <c r="A1" s="24" t="s">
        <v>423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 s="34" customFormat="1" ht="52.5" customHeight="1" x14ac:dyDescent="0.25">
      <c r="A2" s="44" t="s">
        <v>0</v>
      </c>
      <c r="B2" s="44" t="s">
        <v>1</v>
      </c>
      <c r="C2" s="44" t="s">
        <v>2</v>
      </c>
      <c r="D2" s="44" t="s">
        <v>24</v>
      </c>
      <c r="E2" s="48" t="s">
        <v>417</v>
      </c>
      <c r="F2" s="48" t="s">
        <v>252</v>
      </c>
      <c r="G2" s="48" t="s">
        <v>294</v>
      </c>
      <c r="H2" s="48" t="s">
        <v>295</v>
      </c>
      <c r="I2" s="48" t="s">
        <v>296</v>
      </c>
      <c r="J2" s="48" t="s">
        <v>297</v>
      </c>
      <c r="K2" s="48" t="s">
        <v>298</v>
      </c>
      <c r="L2" s="48" t="s">
        <v>258</v>
      </c>
      <c r="M2" s="48" t="s">
        <v>299</v>
      </c>
      <c r="N2" s="49" t="s">
        <v>179</v>
      </c>
      <c r="O2" s="31" t="s">
        <v>418</v>
      </c>
      <c r="P2" s="32" t="s">
        <v>23</v>
      </c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ht="16.5" customHeight="1" x14ac:dyDescent="0.25">
      <c r="A3" s="10" t="s">
        <v>321</v>
      </c>
      <c r="B3" s="10" t="s">
        <v>39</v>
      </c>
      <c r="C3" s="10" t="s">
        <v>10</v>
      </c>
      <c r="D3" s="10" t="s">
        <v>43</v>
      </c>
      <c r="E3" s="35">
        <v>14.5</v>
      </c>
      <c r="F3" s="35">
        <v>12</v>
      </c>
      <c r="G3" s="35">
        <v>8.5</v>
      </c>
      <c r="H3" s="35">
        <v>10</v>
      </c>
      <c r="I3" s="35">
        <v>9</v>
      </c>
      <c r="J3" s="35">
        <v>10</v>
      </c>
      <c r="K3" s="35">
        <v>6</v>
      </c>
      <c r="L3" s="35">
        <v>8</v>
      </c>
      <c r="M3" s="35">
        <v>4</v>
      </c>
      <c r="N3" s="35">
        <f t="shared" ref="N3:N47" si="0">SUM(E3:M3)</f>
        <v>82</v>
      </c>
      <c r="O3" s="35">
        <v>80</v>
      </c>
      <c r="P3" s="37" t="s">
        <v>60</v>
      </c>
    </row>
    <row r="4" spans="1:33" x14ac:dyDescent="0.25">
      <c r="A4" s="10" t="s">
        <v>323</v>
      </c>
      <c r="B4" s="10" t="s">
        <v>324</v>
      </c>
      <c r="C4" s="10" t="s">
        <v>48</v>
      </c>
      <c r="D4" s="10" t="s">
        <v>43</v>
      </c>
      <c r="E4" s="35">
        <v>16.5</v>
      </c>
      <c r="F4" s="35">
        <v>12</v>
      </c>
      <c r="G4" s="35">
        <v>8.5</v>
      </c>
      <c r="H4" s="35">
        <v>6</v>
      </c>
      <c r="I4" s="35">
        <v>8</v>
      </c>
      <c r="J4" s="35">
        <v>7.5</v>
      </c>
      <c r="K4" s="35">
        <v>5</v>
      </c>
      <c r="L4" s="35">
        <v>8</v>
      </c>
      <c r="M4" s="35">
        <v>5</v>
      </c>
      <c r="N4" s="35">
        <f t="shared" si="0"/>
        <v>76.5</v>
      </c>
      <c r="O4" s="35">
        <v>74</v>
      </c>
      <c r="P4" s="37" t="s">
        <v>60</v>
      </c>
    </row>
    <row r="5" spans="1:33" ht="15.75" customHeight="1" x14ac:dyDescent="0.25">
      <c r="A5" s="10" t="s">
        <v>344</v>
      </c>
      <c r="B5" s="10" t="s">
        <v>345</v>
      </c>
      <c r="C5" s="10" t="s">
        <v>346</v>
      </c>
      <c r="D5" s="10" t="s">
        <v>145</v>
      </c>
      <c r="E5" s="35">
        <v>14</v>
      </c>
      <c r="F5" s="35">
        <v>12</v>
      </c>
      <c r="G5" s="35">
        <v>1.5</v>
      </c>
      <c r="H5" s="35">
        <v>9</v>
      </c>
      <c r="I5" s="35">
        <v>5</v>
      </c>
      <c r="J5" s="35">
        <v>10</v>
      </c>
      <c r="K5" s="35">
        <v>6</v>
      </c>
      <c r="L5" s="35">
        <v>8.5</v>
      </c>
      <c r="M5" s="35">
        <v>5</v>
      </c>
      <c r="N5" s="35">
        <f t="shared" si="0"/>
        <v>71</v>
      </c>
      <c r="O5" s="35">
        <v>69</v>
      </c>
      <c r="P5" s="37" t="s">
        <v>26</v>
      </c>
    </row>
    <row r="6" spans="1:33" ht="15.75" customHeight="1" x14ac:dyDescent="0.25">
      <c r="A6" s="13" t="s">
        <v>59</v>
      </c>
      <c r="B6" s="13" t="s">
        <v>30</v>
      </c>
      <c r="C6" s="13" t="s">
        <v>5</v>
      </c>
      <c r="D6" s="18" t="s">
        <v>43</v>
      </c>
      <c r="E6" s="35">
        <v>13.5</v>
      </c>
      <c r="F6" s="35">
        <v>14</v>
      </c>
      <c r="G6" s="35">
        <v>10</v>
      </c>
      <c r="H6" s="35">
        <v>0</v>
      </c>
      <c r="I6" s="35">
        <v>5</v>
      </c>
      <c r="J6" s="53">
        <v>6.5</v>
      </c>
      <c r="K6" s="53">
        <v>5.5</v>
      </c>
      <c r="L6" s="53">
        <v>6.5</v>
      </c>
      <c r="M6" s="53">
        <v>5.5</v>
      </c>
      <c r="N6" s="53">
        <f t="shared" si="0"/>
        <v>66.5</v>
      </c>
      <c r="O6" s="35">
        <v>65</v>
      </c>
      <c r="P6" s="37" t="s">
        <v>26</v>
      </c>
    </row>
    <row r="7" spans="1:33" ht="17.25" customHeight="1" x14ac:dyDescent="0.25">
      <c r="A7" s="10" t="s">
        <v>322</v>
      </c>
      <c r="B7" s="10" t="s">
        <v>4</v>
      </c>
      <c r="C7" s="10" t="s">
        <v>10</v>
      </c>
      <c r="D7" s="10" t="s">
        <v>43</v>
      </c>
      <c r="E7" s="35">
        <v>13</v>
      </c>
      <c r="F7" s="35">
        <v>12</v>
      </c>
      <c r="G7" s="35">
        <v>3</v>
      </c>
      <c r="H7" s="35">
        <v>11</v>
      </c>
      <c r="I7" s="35">
        <v>6</v>
      </c>
      <c r="J7" s="35">
        <v>6</v>
      </c>
      <c r="K7" s="35">
        <v>6</v>
      </c>
      <c r="L7" s="35">
        <v>8</v>
      </c>
      <c r="M7" s="35">
        <v>2.5</v>
      </c>
      <c r="N7" s="35">
        <f t="shared" si="0"/>
        <v>67.5</v>
      </c>
      <c r="O7" s="35">
        <v>65</v>
      </c>
      <c r="P7" s="37" t="s">
        <v>26</v>
      </c>
    </row>
    <row r="8" spans="1:33" x14ac:dyDescent="0.25">
      <c r="A8" s="10" t="s">
        <v>340</v>
      </c>
      <c r="B8" s="10" t="s">
        <v>52</v>
      </c>
      <c r="C8" s="10" t="s">
        <v>9</v>
      </c>
      <c r="D8" s="10" t="s">
        <v>339</v>
      </c>
      <c r="E8" s="35">
        <v>13.5</v>
      </c>
      <c r="F8" s="35">
        <v>10</v>
      </c>
      <c r="G8" s="35">
        <v>2.5</v>
      </c>
      <c r="H8" s="35">
        <v>8</v>
      </c>
      <c r="I8" s="35">
        <v>6</v>
      </c>
      <c r="J8" s="35">
        <v>6</v>
      </c>
      <c r="K8" s="35">
        <v>6.5</v>
      </c>
      <c r="L8" s="35">
        <v>7.5</v>
      </c>
      <c r="M8" s="35">
        <v>6</v>
      </c>
      <c r="N8" s="35">
        <f t="shared" si="0"/>
        <v>66</v>
      </c>
      <c r="O8" s="35">
        <v>64</v>
      </c>
      <c r="P8" s="37" t="s">
        <v>26</v>
      </c>
    </row>
    <row r="9" spans="1:33" ht="16.5" customHeight="1" x14ac:dyDescent="0.25">
      <c r="A9" s="10" t="s">
        <v>245</v>
      </c>
      <c r="B9" s="10" t="s">
        <v>19</v>
      </c>
      <c r="C9" s="10" t="s">
        <v>95</v>
      </c>
      <c r="D9" s="10" t="s">
        <v>349</v>
      </c>
      <c r="E9" s="35">
        <v>14</v>
      </c>
      <c r="F9" s="35">
        <v>12</v>
      </c>
      <c r="G9" s="35">
        <v>0</v>
      </c>
      <c r="H9" s="35">
        <v>6</v>
      </c>
      <c r="I9" s="35">
        <v>5</v>
      </c>
      <c r="J9" s="35">
        <v>6.5</v>
      </c>
      <c r="K9" s="35">
        <v>6</v>
      </c>
      <c r="L9" s="35">
        <v>7.5</v>
      </c>
      <c r="M9" s="35">
        <v>4.5</v>
      </c>
      <c r="N9" s="35">
        <f t="shared" si="0"/>
        <v>61.5</v>
      </c>
      <c r="O9" s="35">
        <v>60</v>
      </c>
      <c r="P9" s="37" t="s">
        <v>26</v>
      </c>
    </row>
    <row r="10" spans="1:33" ht="24.75" customHeight="1" x14ac:dyDescent="0.25">
      <c r="A10" s="10" t="s">
        <v>307</v>
      </c>
      <c r="B10" s="10" t="s">
        <v>37</v>
      </c>
      <c r="C10" s="10" t="s">
        <v>50</v>
      </c>
      <c r="D10" s="10" t="s">
        <v>266</v>
      </c>
      <c r="E10" s="35">
        <v>17.5</v>
      </c>
      <c r="F10" s="35">
        <v>9</v>
      </c>
      <c r="G10" s="35">
        <v>0</v>
      </c>
      <c r="H10" s="35">
        <v>6</v>
      </c>
      <c r="I10" s="35">
        <v>5</v>
      </c>
      <c r="J10" s="35">
        <v>4</v>
      </c>
      <c r="K10" s="35">
        <v>5</v>
      </c>
      <c r="L10" s="35">
        <v>7.5</v>
      </c>
      <c r="M10" s="35">
        <v>3.5</v>
      </c>
      <c r="N10" s="35">
        <f t="shared" si="0"/>
        <v>57.5</v>
      </c>
      <c r="O10" s="35">
        <v>56</v>
      </c>
      <c r="P10" s="37" t="s">
        <v>26</v>
      </c>
    </row>
    <row r="11" spans="1:33" x14ac:dyDescent="0.25">
      <c r="A11" s="10" t="s">
        <v>359</v>
      </c>
      <c r="B11" s="10" t="s">
        <v>360</v>
      </c>
      <c r="C11" s="10" t="s">
        <v>361</v>
      </c>
      <c r="D11" s="10" t="s">
        <v>58</v>
      </c>
      <c r="E11" s="35">
        <v>11.5</v>
      </c>
      <c r="F11" s="35">
        <v>12</v>
      </c>
      <c r="G11" s="35">
        <v>3</v>
      </c>
      <c r="H11" s="35">
        <v>0</v>
      </c>
      <c r="I11" s="35">
        <v>2</v>
      </c>
      <c r="J11" s="35">
        <v>10</v>
      </c>
      <c r="K11" s="35">
        <v>5.5</v>
      </c>
      <c r="L11" s="35">
        <v>8.5</v>
      </c>
      <c r="M11" s="35">
        <v>4</v>
      </c>
      <c r="N11" s="35">
        <f t="shared" si="0"/>
        <v>56.5</v>
      </c>
      <c r="O11" s="35">
        <v>55</v>
      </c>
      <c r="P11" s="37" t="s">
        <v>26</v>
      </c>
    </row>
    <row r="12" spans="1:33" ht="25.5" x14ac:dyDescent="0.25">
      <c r="A12" s="10" t="s">
        <v>310</v>
      </c>
      <c r="B12" s="10" t="s">
        <v>311</v>
      </c>
      <c r="C12" s="10" t="s">
        <v>247</v>
      </c>
      <c r="D12" s="10" t="s">
        <v>266</v>
      </c>
      <c r="E12" s="35">
        <v>17.5</v>
      </c>
      <c r="F12" s="35">
        <v>9</v>
      </c>
      <c r="G12" s="35">
        <v>7.5</v>
      </c>
      <c r="H12" s="35">
        <v>0</v>
      </c>
      <c r="I12" s="35">
        <v>2</v>
      </c>
      <c r="J12" s="35">
        <v>4</v>
      </c>
      <c r="K12" s="35">
        <v>6</v>
      </c>
      <c r="L12" s="35">
        <v>8</v>
      </c>
      <c r="M12" s="35">
        <v>3</v>
      </c>
      <c r="N12" s="35">
        <f t="shared" si="0"/>
        <v>57</v>
      </c>
      <c r="O12" s="35">
        <v>55</v>
      </c>
      <c r="P12" s="37" t="s">
        <v>26</v>
      </c>
    </row>
    <row r="13" spans="1:33" x14ac:dyDescent="0.25">
      <c r="A13" s="10" t="s">
        <v>334</v>
      </c>
      <c r="B13" s="10" t="s">
        <v>30</v>
      </c>
      <c r="C13" s="10" t="s">
        <v>32</v>
      </c>
      <c r="D13" s="10" t="s">
        <v>201</v>
      </c>
      <c r="E13" s="35">
        <v>12</v>
      </c>
      <c r="F13" s="35">
        <v>12</v>
      </c>
      <c r="G13" s="35">
        <v>1</v>
      </c>
      <c r="H13" s="35">
        <v>0</v>
      </c>
      <c r="I13" s="35">
        <v>6</v>
      </c>
      <c r="J13" s="35">
        <v>10</v>
      </c>
      <c r="K13" s="35">
        <v>4</v>
      </c>
      <c r="L13" s="35">
        <v>6.5</v>
      </c>
      <c r="M13" s="35">
        <v>4.5</v>
      </c>
      <c r="N13" s="35">
        <f t="shared" si="0"/>
        <v>56</v>
      </c>
      <c r="O13" s="35">
        <v>54</v>
      </c>
      <c r="P13" s="37" t="s">
        <v>26</v>
      </c>
    </row>
    <row r="14" spans="1:33" x14ac:dyDescent="0.25">
      <c r="A14" s="10" t="s">
        <v>336</v>
      </c>
      <c r="B14" s="10" t="s">
        <v>4</v>
      </c>
      <c r="C14" s="10" t="s">
        <v>5</v>
      </c>
      <c r="D14" s="10" t="s">
        <v>201</v>
      </c>
      <c r="E14" s="35">
        <v>12.5</v>
      </c>
      <c r="F14" s="35">
        <v>12</v>
      </c>
      <c r="G14" s="35">
        <v>1</v>
      </c>
      <c r="H14" s="35">
        <v>0</v>
      </c>
      <c r="I14" s="35">
        <v>5</v>
      </c>
      <c r="J14" s="35">
        <v>10</v>
      </c>
      <c r="K14" s="35">
        <v>4</v>
      </c>
      <c r="L14" s="35">
        <v>7</v>
      </c>
      <c r="M14" s="35">
        <v>4.5</v>
      </c>
      <c r="N14" s="35">
        <f t="shared" si="0"/>
        <v>56</v>
      </c>
      <c r="O14" s="35">
        <v>54</v>
      </c>
      <c r="P14" s="37" t="s">
        <v>26</v>
      </c>
    </row>
    <row r="15" spans="1:33" x14ac:dyDescent="0.25">
      <c r="A15" s="10" t="s">
        <v>335</v>
      </c>
      <c r="B15" s="10" t="s">
        <v>12</v>
      </c>
      <c r="C15" s="10" t="s">
        <v>95</v>
      </c>
      <c r="D15" s="10" t="s">
        <v>201</v>
      </c>
      <c r="E15" s="35">
        <v>12.5</v>
      </c>
      <c r="F15" s="35">
        <v>11</v>
      </c>
      <c r="G15" s="35">
        <v>1</v>
      </c>
      <c r="H15" s="35">
        <v>0</v>
      </c>
      <c r="I15" s="35">
        <v>5</v>
      </c>
      <c r="J15" s="35">
        <v>10</v>
      </c>
      <c r="K15" s="35">
        <v>4</v>
      </c>
      <c r="L15" s="35">
        <v>7</v>
      </c>
      <c r="M15" s="35">
        <v>4.5</v>
      </c>
      <c r="N15" s="35">
        <f t="shared" si="0"/>
        <v>55</v>
      </c>
      <c r="O15" s="35">
        <v>53</v>
      </c>
      <c r="P15" s="37" t="s">
        <v>26</v>
      </c>
    </row>
    <row r="16" spans="1:33" ht="17.25" customHeight="1" x14ac:dyDescent="0.25">
      <c r="A16" s="10" t="s">
        <v>192</v>
      </c>
      <c r="B16" s="10" t="s">
        <v>13</v>
      </c>
      <c r="C16" s="10" t="s">
        <v>103</v>
      </c>
      <c r="D16" s="10" t="s">
        <v>155</v>
      </c>
      <c r="E16" s="35">
        <v>10.5</v>
      </c>
      <c r="F16" s="35">
        <v>12</v>
      </c>
      <c r="G16" s="35">
        <v>2</v>
      </c>
      <c r="H16" s="35">
        <v>0</v>
      </c>
      <c r="I16" s="35">
        <v>0.5</v>
      </c>
      <c r="J16" s="35">
        <v>11.5</v>
      </c>
      <c r="K16" s="35">
        <v>5</v>
      </c>
      <c r="L16" s="35">
        <v>7.5</v>
      </c>
      <c r="M16" s="35">
        <v>2</v>
      </c>
      <c r="N16" s="35">
        <f t="shared" si="0"/>
        <v>51</v>
      </c>
      <c r="O16" s="35">
        <v>49</v>
      </c>
      <c r="P16" s="37" t="s">
        <v>26</v>
      </c>
    </row>
    <row r="17" spans="1:16" ht="17.25" customHeight="1" x14ac:dyDescent="0.25">
      <c r="A17" s="10" t="s">
        <v>338</v>
      </c>
      <c r="B17" s="10" t="s">
        <v>30</v>
      </c>
      <c r="C17" s="10" t="s">
        <v>7</v>
      </c>
      <c r="D17" s="10" t="s">
        <v>339</v>
      </c>
      <c r="E17" s="35">
        <v>14</v>
      </c>
      <c r="F17" s="35">
        <v>8</v>
      </c>
      <c r="G17" s="35">
        <v>0.5</v>
      </c>
      <c r="H17" s="35">
        <v>0</v>
      </c>
      <c r="I17" s="35">
        <v>3.5</v>
      </c>
      <c r="J17" s="35">
        <v>6</v>
      </c>
      <c r="K17" s="35">
        <v>4.5</v>
      </c>
      <c r="L17" s="35">
        <v>9.5</v>
      </c>
      <c r="M17" s="35">
        <v>4.5</v>
      </c>
      <c r="N17" s="35">
        <f t="shared" si="0"/>
        <v>50.5</v>
      </c>
      <c r="O17" s="35">
        <v>49</v>
      </c>
      <c r="P17" s="35" t="s">
        <v>27</v>
      </c>
    </row>
    <row r="18" spans="1:16" ht="27" customHeight="1" x14ac:dyDescent="0.25">
      <c r="A18" s="10" t="s">
        <v>309</v>
      </c>
      <c r="B18" s="10" t="s">
        <v>4</v>
      </c>
      <c r="C18" s="10" t="s">
        <v>45</v>
      </c>
      <c r="D18" s="10" t="s">
        <v>266</v>
      </c>
      <c r="E18" s="35">
        <v>14.5</v>
      </c>
      <c r="F18" s="35">
        <v>6</v>
      </c>
      <c r="G18" s="35">
        <v>2</v>
      </c>
      <c r="H18" s="35">
        <v>0</v>
      </c>
      <c r="I18" s="35">
        <v>2</v>
      </c>
      <c r="J18" s="35">
        <v>9.5</v>
      </c>
      <c r="K18" s="35">
        <v>6</v>
      </c>
      <c r="L18" s="35">
        <v>7</v>
      </c>
      <c r="M18" s="35">
        <v>2.5</v>
      </c>
      <c r="N18" s="35">
        <f t="shared" si="0"/>
        <v>49.5</v>
      </c>
      <c r="O18" s="35">
        <v>48</v>
      </c>
      <c r="P18" s="35" t="s">
        <v>27</v>
      </c>
    </row>
    <row r="19" spans="1:16" ht="16.5" customHeight="1" x14ac:dyDescent="0.25">
      <c r="A19" s="10" t="s">
        <v>306</v>
      </c>
      <c r="B19" s="10" t="s">
        <v>36</v>
      </c>
      <c r="C19" s="10" t="s">
        <v>35</v>
      </c>
      <c r="D19" s="10" t="s">
        <v>106</v>
      </c>
      <c r="E19" s="35">
        <v>17</v>
      </c>
      <c r="F19" s="35">
        <v>8</v>
      </c>
      <c r="G19" s="35">
        <v>1</v>
      </c>
      <c r="H19" s="35">
        <v>0</v>
      </c>
      <c r="I19" s="35">
        <v>4.5</v>
      </c>
      <c r="J19" s="35">
        <v>2.5</v>
      </c>
      <c r="K19" s="35">
        <v>6</v>
      </c>
      <c r="L19" s="35">
        <v>7</v>
      </c>
      <c r="M19" s="35">
        <v>1</v>
      </c>
      <c r="N19" s="35">
        <f t="shared" si="0"/>
        <v>47</v>
      </c>
      <c r="O19" s="35">
        <v>46</v>
      </c>
      <c r="P19" s="35" t="s">
        <v>27</v>
      </c>
    </row>
    <row r="20" spans="1:16" ht="18.75" customHeight="1" x14ac:dyDescent="0.25">
      <c r="A20" s="10" t="s">
        <v>320</v>
      </c>
      <c r="B20" s="10" t="s">
        <v>41</v>
      </c>
      <c r="C20" s="10" t="s">
        <v>319</v>
      </c>
      <c r="D20" s="10" t="s">
        <v>43</v>
      </c>
      <c r="E20" s="35">
        <v>11</v>
      </c>
      <c r="F20" s="35">
        <v>7</v>
      </c>
      <c r="G20" s="35">
        <v>5.5</v>
      </c>
      <c r="H20" s="35">
        <v>0</v>
      </c>
      <c r="I20" s="35">
        <v>4</v>
      </c>
      <c r="J20" s="35">
        <v>4.5</v>
      </c>
      <c r="K20" s="35">
        <v>5</v>
      </c>
      <c r="L20" s="35">
        <v>6</v>
      </c>
      <c r="M20" s="35">
        <v>4</v>
      </c>
      <c r="N20" s="35">
        <f t="shared" si="0"/>
        <v>47</v>
      </c>
      <c r="O20" s="35">
        <v>46</v>
      </c>
      <c r="P20" s="35" t="s">
        <v>27</v>
      </c>
    </row>
    <row r="21" spans="1:16" ht="16.5" customHeight="1" x14ac:dyDescent="0.25">
      <c r="A21" s="10" t="s">
        <v>337</v>
      </c>
      <c r="B21" s="10" t="s">
        <v>93</v>
      </c>
      <c r="C21" s="10" t="s">
        <v>53</v>
      </c>
      <c r="D21" s="10" t="s">
        <v>25</v>
      </c>
      <c r="E21" s="35">
        <v>14.5</v>
      </c>
      <c r="F21" s="35">
        <v>7</v>
      </c>
      <c r="G21" s="35">
        <v>1</v>
      </c>
      <c r="H21" s="35">
        <v>0</v>
      </c>
      <c r="I21" s="35">
        <v>1</v>
      </c>
      <c r="J21" s="35">
        <v>9.5</v>
      </c>
      <c r="K21" s="35">
        <v>5.5</v>
      </c>
      <c r="L21" s="35">
        <v>5.5</v>
      </c>
      <c r="M21" s="35">
        <v>3</v>
      </c>
      <c r="N21" s="35">
        <f t="shared" si="0"/>
        <v>47</v>
      </c>
      <c r="O21" s="35">
        <v>46</v>
      </c>
      <c r="P21" s="35" t="s">
        <v>27</v>
      </c>
    </row>
    <row r="22" spans="1:16" x14ac:dyDescent="0.25">
      <c r="A22" s="10" t="s">
        <v>353</v>
      </c>
      <c r="B22" s="10" t="s">
        <v>55</v>
      </c>
      <c r="C22" s="10" t="s">
        <v>354</v>
      </c>
      <c r="D22" s="10" t="s">
        <v>159</v>
      </c>
      <c r="E22" s="35">
        <v>14.5</v>
      </c>
      <c r="F22" s="35">
        <v>9</v>
      </c>
      <c r="G22" s="35">
        <v>3</v>
      </c>
      <c r="H22" s="35">
        <v>0</v>
      </c>
      <c r="I22" s="35">
        <v>0</v>
      </c>
      <c r="J22" s="35">
        <v>4</v>
      </c>
      <c r="K22" s="35">
        <v>4</v>
      </c>
      <c r="L22" s="35">
        <v>9.5</v>
      </c>
      <c r="M22" s="35">
        <v>2</v>
      </c>
      <c r="N22" s="35">
        <f t="shared" si="0"/>
        <v>46</v>
      </c>
      <c r="O22" s="35">
        <v>45</v>
      </c>
      <c r="P22" s="35" t="s">
        <v>27</v>
      </c>
    </row>
    <row r="23" spans="1:16" x14ac:dyDescent="0.25">
      <c r="A23" s="10" t="s">
        <v>356</v>
      </c>
      <c r="B23" s="10" t="s">
        <v>6</v>
      </c>
      <c r="C23" s="10" t="s">
        <v>42</v>
      </c>
      <c r="D23" s="10" t="s">
        <v>159</v>
      </c>
      <c r="E23" s="35">
        <v>14.5</v>
      </c>
      <c r="F23" s="35">
        <v>7</v>
      </c>
      <c r="G23" s="35">
        <v>1</v>
      </c>
      <c r="H23" s="35">
        <v>0</v>
      </c>
      <c r="I23" s="35">
        <v>5</v>
      </c>
      <c r="J23" s="35">
        <v>3</v>
      </c>
      <c r="K23" s="35">
        <v>5.5</v>
      </c>
      <c r="L23" s="35">
        <v>9</v>
      </c>
      <c r="M23" s="35">
        <v>1.5</v>
      </c>
      <c r="N23" s="35">
        <f t="shared" si="0"/>
        <v>46.5</v>
      </c>
      <c r="O23" s="35">
        <v>45</v>
      </c>
      <c r="P23" s="35" t="s">
        <v>27</v>
      </c>
    </row>
    <row r="24" spans="1:16" ht="17.25" customHeight="1" x14ac:dyDescent="0.25">
      <c r="A24" s="10" t="s">
        <v>313</v>
      </c>
      <c r="B24" s="10" t="s">
        <v>314</v>
      </c>
      <c r="C24" s="10" t="s">
        <v>42</v>
      </c>
      <c r="D24" s="10" t="s">
        <v>272</v>
      </c>
      <c r="E24" s="35">
        <v>16</v>
      </c>
      <c r="F24" s="35">
        <v>6</v>
      </c>
      <c r="G24" s="35">
        <v>0</v>
      </c>
      <c r="H24" s="35">
        <v>0</v>
      </c>
      <c r="I24" s="35">
        <v>2</v>
      </c>
      <c r="J24" s="35">
        <v>4.5</v>
      </c>
      <c r="K24" s="35">
        <v>5</v>
      </c>
      <c r="L24" s="35">
        <v>7.5</v>
      </c>
      <c r="M24" s="35">
        <v>2</v>
      </c>
      <c r="N24" s="35">
        <f t="shared" si="0"/>
        <v>43</v>
      </c>
      <c r="O24" s="35">
        <v>42</v>
      </c>
      <c r="P24" s="35" t="s">
        <v>27</v>
      </c>
    </row>
    <row r="25" spans="1:16" ht="20.25" customHeight="1" x14ac:dyDescent="0.25">
      <c r="A25" s="10" t="s">
        <v>351</v>
      </c>
      <c r="B25" s="10" t="s">
        <v>352</v>
      </c>
      <c r="C25" s="10" t="s">
        <v>247</v>
      </c>
      <c r="D25" s="10" t="s">
        <v>349</v>
      </c>
      <c r="E25" s="35">
        <v>13.5</v>
      </c>
      <c r="F25" s="35">
        <v>7</v>
      </c>
      <c r="G25" s="35">
        <v>0</v>
      </c>
      <c r="H25" s="35">
        <v>0</v>
      </c>
      <c r="I25" s="35">
        <v>3</v>
      </c>
      <c r="J25" s="35">
        <v>4.5</v>
      </c>
      <c r="K25" s="35">
        <v>6</v>
      </c>
      <c r="L25" s="35">
        <v>7.5</v>
      </c>
      <c r="M25" s="35">
        <v>1</v>
      </c>
      <c r="N25" s="35">
        <f t="shared" si="0"/>
        <v>42.5</v>
      </c>
      <c r="O25" s="35">
        <v>41</v>
      </c>
      <c r="P25" s="35" t="s">
        <v>27</v>
      </c>
    </row>
    <row r="26" spans="1:16" ht="25.5" x14ac:dyDescent="0.25">
      <c r="A26" s="10" t="s">
        <v>317</v>
      </c>
      <c r="B26" s="10" t="s">
        <v>36</v>
      </c>
      <c r="C26" s="10" t="s">
        <v>7</v>
      </c>
      <c r="D26" s="10" t="s">
        <v>318</v>
      </c>
      <c r="E26" s="35">
        <v>13.5</v>
      </c>
      <c r="F26" s="35">
        <v>7</v>
      </c>
      <c r="G26" s="35">
        <v>0.5</v>
      </c>
      <c r="H26" s="35">
        <v>0</v>
      </c>
      <c r="I26" s="35">
        <v>2.5</v>
      </c>
      <c r="J26" s="35">
        <v>4</v>
      </c>
      <c r="K26" s="35">
        <v>6</v>
      </c>
      <c r="L26" s="35">
        <v>6</v>
      </c>
      <c r="M26" s="35">
        <v>2</v>
      </c>
      <c r="N26" s="35">
        <f t="shared" si="0"/>
        <v>41.5</v>
      </c>
      <c r="O26" s="35">
        <v>40</v>
      </c>
      <c r="P26" s="35" t="s">
        <v>27</v>
      </c>
    </row>
    <row r="27" spans="1:16" ht="12.75" customHeight="1" x14ac:dyDescent="0.25">
      <c r="A27" s="10" t="s">
        <v>325</v>
      </c>
      <c r="B27" s="10" t="s">
        <v>147</v>
      </c>
      <c r="C27" s="10" t="s">
        <v>14</v>
      </c>
      <c r="D27" s="10" t="s">
        <v>326</v>
      </c>
      <c r="E27" s="35">
        <v>12</v>
      </c>
      <c r="F27" s="35">
        <v>6</v>
      </c>
      <c r="G27" s="35">
        <v>0.5</v>
      </c>
      <c r="H27" s="35">
        <v>3</v>
      </c>
      <c r="I27" s="35">
        <v>3</v>
      </c>
      <c r="J27" s="35">
        <v>6</v>
      </c>
      <c r="K27" s="35">
        <v>5</v>
      </c>
      <c r="L27" s="35">
        <v>6</v>
      </c>
      <c r="M27" s="35">
        <v>0</v>
      </c>
      <c r="N27" s="35">
        <f t="shared" si="0"/>
        <v>41.5</v>
      </c>
      <c r="O27" s="35">
        <v>40</v>
      </c>
      <c r="P27" s="35" t="s">
        <v>27</v>
      </c>
    </row>
    <row r="28" spans="1:16" x14ac:dyDescent="0.25">
      <c r="A28" s="10" t="s">
        <v>357</v>
      </c>
      <c r="B28" s="10" t="s">
        <v>36</v>
      </c>
      <c r="C28" s="10" t="s">
        <v>45</v>
      </c>
      <c r="D28" s="10" t="s">
        <v>358</v>
      </c>
      <c r="E28" s="35">
        <v>10</v>
      </c>
      <c r="F28" s="35">
        <v>6</v>
      </c>
      <c r="G28" s="35">
        <v>4.5</v>
      </c>
      <c r="H28" s="35">
        <v>0</v>
      </c>
      <c r="I28" s="35">
        <v>3</v>
      </c>
      <c r="J28" s="35">
        <v>4.5</v>
      </c>
      <c r="K28" s="35">
        <v>5.5</v>
      </c>
      <c r="L28" s="35">
        <v>5.5</v>
      </c>
      <c r="M28" s="35">
        <v>2.5</v>
      </c>
      <c r="N28" s="35">
        <f t="shared" si="0"/>
        <v>41.5</v>
      </c>
      <c r="O28" s="35">
        <v>40</v>
      </c>
      <c r="P28" s="35" t="s">
        <v>27</v>
      </c>
    </row>
    <row r="29" spans="1:16" x14ac:dyDescent="0.25">
      <c r="A29" s="10" t="s">
        <v>355</v>
      </c>
      <c r="B29" s="10" t="s">
        <v>33</v>
      </c>
      <c r="C29" s="10" t="s">
        <v>31</v>
      </c>
      <c r="D29" s="10" t="s">
        <v>159</v>
      </c>
      <c r="E29" s="35">
        <v>10</v>
      </c>
      <c r="F29" s="35">
        <v>8</v>
      </c>
      <c r="G29" s="35">
        <v>0</v>
      </c>
      <c r="H29" s="35">
        <v>0</v>
      </c>
      <c r="I29" s="35">
        <v>4</v>
      </c>
      <c r="J29" s="35">
        <v>6</v>
      </c>
      <c r="K29" s="35">
        <v>6.5</v>
      </c>
      <c r="L29" s="35">
        <v>5</v>
      </c>
      <c r="M29" s="35">
        <v>1</v>
      </c>
      <c r="N29" s="35">
        <f t="shared" si="0"/>
        <v>40.5</v>
      </c>
      <c r="O29" s="35">
        <v>39</v>
      </c>
      <c r="P29" s="35" t="s">
        <v>27</v>
      </c>
    </row>
    <row r="30" spans="1:16" ht="27.75" customHeight="1" x14ac:dyDescent="0.25">
      <c r="A30" s="10" t="s">
        <v>305</v>
      </c>
      <c r="B30" s="10" t="s">
        <v>271</v>
      </c>
      <c r="C30" s="10" t="s">
        <v>91</v>
      </c>
      <c r="D30" s="10" t="s">
        <v>301</v>
      </c>
      <c r="E30" s="35">
        <v>13</v>
      </c>
      <c r="F30" s="35">
        <v>3</v>
      </c>
      <c r="G30" s="35">
        <v>3.5</v>
      </c>
      <c r="H30" s="35">
        <v>0</v>
      </c>
      <c r="I30" s="35">
        <v>3.5</v>
      </c>
      <c r="J30" s="35">
        <v>2</v>
      </c>
      <c r="K30" s="35">
        <v>5</v>
      </c>
      <c r="L30" s="35">
        <v>5.5</v>
      </c>
      <c r="M30" s="35">
        <v>4</v>
      </c>
      <c r="N30" s="35">
        <f t="shared" si="0"/>
        <v>39.5</v>
      </c>
      <c r="O30" s="35">
        <v>38</v>
      </c>
      <c r="P30" s="35" t="s">
        <v>27</v>
      </c>
    </row>
    <row r="31" spans="1:16" ht="18" customHeight="1" x14ac:dyDescent="0.25">
      <c r="A31" s="10" t="s">
        <v>348</v>
      </c>
      <c r="B31" s="10" t="s">
        <v>87</v>
      </c>
      <c r="C31" s="10" t="s">
        <v>74</v>
      </c>
      <c r="D31" s="10" t="s">
        <v>349</v>
      </c>
      <c r="E31" s="35">
        <v>14</v>
      </c>
      <c r="F31" s="35">
        <v>6</v>
      </c>
      <c r="G31" s="35">
        <v>0</v>
      </c>
      <c r="H31" s="35">
        <v>1</v>
      </c>
      <c r="I31" s="35">
        <v>4</v>
      </c>
      <c r="J31" s="35">
        <v>2.5</v>
      </c>
      <c r="K31" s="35">
        <v>5</v>
      </c>
      <c r="L31" s="35">
        <v>4</v>
      </c>
      <c r="M31" s="35">
        <v>1</v>
      </c>
      <c r="N31" s="35">
        <f t="shared" si="0"/>
        <v>37.5</v>
      </c>
      <c r="O31" s="35">
        <v>36</v>
      </c>
      <c r="P31" s="35" t="s">
        <v>27</v>
      </c>
    </row>
    <row r="32" spans="1:16" ht="15" customHeight="1" x14ac:dyDescent="0.25">
      <c r="A32" s="10" t="s">
        <v>350</v>
      </c>
      <c r="B32" s="10" t="s">
        <v>49</v>
      </c>
      <c r="C32" s="10" t="s">
        <v>5</v>
      </c>
      <c r="D32" s="10" t="s">
        <v>349</v>
      </c>
      <c r="E32" s="35">
        <v>12.5</v>
      </c>
      <c r="F32" s="35">
        <v>4</v>
      </c>
      <c r="G32" s="35">
        <v>0</v>
      </c>
      <c r="H32" s="35">
        <v>0</v>
      </c>
      <c r="I32" s="35">
        <v>2</v>
      </c>
      <c r="J32" s="35">
        <v>5.5</v>
      </c>
      <c r="K32" s="35">
        <v>6</v>
      </c>
      <c r="L32" s="35">
        <v>5</v>
      </c>
      <c r="M32" s="35">
        <v>2</v>
      </c>
      <c r="N32" s="35">
        <f t="shared" si="0"/>
        <v>37</v>
      </c>
      <c r="O32" s="35">
        <v>36</v>
      </c>
      <c r="P32" s="35" t="s">
        <v>27</v>
      </c>
    </row>
    <row r="33" spans="1:16" ht="19.5" customHeight="1" x14ac:dyDescent="0.25">
      <c r="A33" s="10" t="s">
        <v>341</v>
      </c>
      <c r="B33" s="10" t="s">
        <v>342</v>
      </c>
      <c r="C33" s="10" t="s">
        <v>343</v>
      </c>
      <c r="D33" s="10" t="s">
        <v>145</v>
      </c>
      <c r="E33" s="35">
        <v>13</v>
      </c>
      <c r="F33" s="35">
        <v>11</v>
      </c>
      <c r="G33" s="35">
        <v>3.5</v>
      </c>
      <c r="H33" s="35">
        <v>0</v>
      </c>
      <c r="I33" s="35">
        <v>1</v>
      </c>
      <c r="J33" s="35">
        <v>1</v>
      </c>
      <c r="K33" s="35">
        <v>1</v>
      </c>
      <c r="L33" s="35">
        <v>5</v>
      </c>
      <c r="M33" s="35">
        <v>2</v>
      </c>
      <c r="N33" s="35">
        <f t="shared" si="0"/>
        <v>37.5</v>
      </c>
      <c r="O33" s="35">
        <v>36</v>
      </c>
      <c r="P33" s="35" t="s">
        <v>27</v>
      </c>
    </row>
    <row r="34" spans="1:16" x14ac:dyDescent="0.25">
      <c r="A34" s="10" t="s">
        <v>362</v>
      </c>
      <c r="B34" s="10" t="s">
        <v>39</v>
      </c>
      <c r="C34" s="10" t="s">
        <v>9</v>
      </c>
      <c r="D34" s="10" t="s">
        <v>363</v>
      </c>
      <c r="E34" s="35">
        <v>13.5</v>
      </c>
      <c r="F34" s="35">
        <v>6</v>
      </c>
      <c r="G34" s="35">
        <v>1</v>
      </c>
      <c r="H34" s="35">
        <v>0</v>
      </c>
      <c r="I34" s="35">
        <v>1</v>
      </c>
      <c r="J34" s="35">
        <v>2.5</v>
      </c>
      <c r="K34" s="35">
        <v>5</v>
      </c>
      <c r="L34" s="35">
        <v>6</v>
      </c>
      <c r="M34" s="35">
        <v>1.5</v>
      </c>
      <c r="N34" s="35">
        <f t="shared" si="0"/>
        <v>36.5</v>
      </c>
      <c r="O34" s="35">
        <v>35</v>
      </c>
      <c r="P34" s="35" t="s">
        <v>27</v>
      </c>
    </row>
    <row r="35" spans="1:16" ht="28.5" customHeight="1" x14ac:dyDescent="0.25">
      <c r="A35" s="10" t="s">
        <v>308</v>
      </c>
      <c r="B35" s="10" t="s">
        <v>55</v>
      </c>
      <c r="C35" s="10" t="s">
        <v>5</v>
      </c>
      <c r="D35" s="10" t="s">
        <v>266</v>
      </c>
      <c r="E35" s="35">
        <v>11</v>
      </c>
      <c r="F35" s="35">
        <v>7</v>
      </c>
      <c r="G35" s="35">
        <v>0</v>
      </c>
      <c r="H35" s="35">
        <v>1</v>
      </c>
      <c r="I35" s="35">
        <v>3</v>
      </c>
      <c r="J35" s="35">
        <v>4</v>
      </c>
      <c r="K35" s="35">
        <v>3</v>
      </c>
      <c r="L35" s="35">
        <v>5.5</v>
      </c>
      <c r="M35" s="35">
        <v>1</v>
      </c>
      <c r="N35" s="35">
        <f t="shared" si="0"/>
        <v>35.5</v>
      </c>
      <c r="O35" s="35">
        <v>34</v>
      </c>
      <c r="P35" s="35" t="s">
        <v>27</v>
      </c>
    </row>
    <row r="36" spans="1:16" ht="15.75" customHeight="1" x14ac:dyDescent="0.25">
      <c r="A36" s="10" t="s">
        <v>316</v>
      </c>
      <c r="B36" s="10" t="s">
        <v>21</v>
      </c>
      <c r="C36" s="10" t="s">
        <v>20</v>
      </c>
      <c r="D36" s="10" t="s">
        <v>272</v>
      </c>
      <c r="E36" s="35">
        <v>13</v>
      </c>
      <c r="F36" s="35">
        <v>3</v>
      </c>
      <c r="G36" s="35">
        <v>2.5</v>
      </c>
      <c r="H36" s="35">
        <v>0</v>
      </c>
      <c r="I36" s="35">
        <v>2</v>
      </c>
      <c r="J36" s="35">
        <v>2</v>
      </c>
      <c r="K36" s="35">
        <v>6</v>
      </c>
      <c r="L36" s="35">
        <v>6</v>
      </c>
      <c r="M36" s="35">
        <v>0</v>
      </c>
      <c r="N36" s="35">
        <f t="shared" si="0"/>
        <v>34.5</v>
      </c>
      <c r="O36" s="35">
        <v>33</v>
      </c>
      <c r="P36" s="35" t="s">
        <v>27</v>
      </c>
    </row>
    <row r="37" spans="1:16" ht="29.25" customHeight="1" x14ac:dyDescent="0.25">
      <c r="A37" s="10" t="s">
        <v>333</v>
      </c>
      <c r="B37" s="10" t="s">
        <v>49</v>
      </c>
      <c r="C37" s="10" t="s">
        <v>35</v>
      </c>
      <c r="D37" s="10" t="s">
        <v>281</v>
      </c>
      <c r="E37" s="35">
        <v>6</v>
      </c>
      <c r="F37" s="35">
        <v>8</v>
      </c>
      <c r="G37" s="35">
        <v>1</v>
      </c>
      <c r="H37" s="35">
        <v>0</v>
      </c>
      <c r="I37" s="35">
        <v>2</v>
      </c>
      <c r="J37" s="35">
        <v>9.5</v>
      </c>
      <c r="K37" s="35">
        <v>2</v>
      </c>
      <c r="L37" s="35">
        <v>1</v>
      </c>
      <c r="M37" s="35">
        <v>3.5</v>
      </c>
      <c r="N37" s="35">
        <f t="shared" si="0"/>
        <v>33</v>
      </c>
      <c r="O37" s="35">
        <v>32</v>
      </c>
      <c r="P37" s="35" t="s">
        <v>27</v>
      </c>
    </row>
    <row r="38" spans="1:16" ht="17.25" customHeight="1" x14ac:dyDescent="0.25">
      <c r="A38" s="10" t="s">
        <v>315</v>
      </c>
      <c r="B38" s="10" t="s">
        <v>196</v>
      </c>
      <c r="C38" s="10" t="s">
        <v>70</v>
      </c>
      <c r="D38" s="10" t="s">
        <v>272</v>
      </c>
      <c r="E38" s="35">
        <v>10.5</v>
      </c>
      <c r="F38" s="35">
        <v>6</v>
      </c>
      <c r="G38" s="35">
        <v>2.5</v>
      </c>
      <c r="H38" s="35">
        <v>0</v>
      </c>
      <c r="I38" s="35">
        <v>0</v>
      </c>
      <c r="J38" s="35">
        <v>2</v>
      </c>
      <c r="K38" s="35">
        <v>4</v>
      </c>
      <c r="L38" s="35">
        <v>7</v>
      </c>
      <c r="M38" s="35">
        <v>0.5</v>
      </c>
      <c r="N38" s="35">
        <f t="shared" si="0"/>
        <v>32.5</v>
      </c>
      <c r="O38" s="35">
        <v>32</v>
      </c>
      <c r="P38" s="35" t="s">
        <v>27</v>
      </c>
    </row>
    <row r="39" spans="1:16" ht="25.5" x14ac:dyDescent="0.25">
      <c r="A39" s="10" t="s">
        <v>329</v>
      </c>
      <c r="B39" s="10" t="s">
        <v>330</v>
      </c>
      <c r="C39" s="10" t="s">
        <v>9</v>
      </c>
      <c r="D39" s="10" t="s">
        <v>331</v>
      </c>
      <c r="E39" s="35">
        <v>8</v>
      </c>
      <c r="F39" s="35">
        <v>9</v>
      </c>
      <c r="G39" s="35">
        <v>0</v>
      </c>
      <c r="H39" s="35">
        <v>0</v>
      </c>
      <c r="I39" s="35">
        <v>3</v>
      </c>
      <c r="J39" s="35">
        <v>1</v>
      </c>
      <c r="K39" s="35">
        <v>0</v>
      </c>
      <c r="L39" s="35">
        <v>5.5</v>
      </c>
      <c r="M39" s="35">
        <v>5</v>
      </c>
      <c r="N39" s="35">
        <f t="shared" si="0"/>
        <v>31.5</v>
      </c>
      <c r="O39" s="35">
        <v>31</v>
      </c>
      <c r="P39" s="35" t="s">
        <v>27</v>
      </c>
    </row>
    <row r="40" spans="1:16" ht="16.5" customHeight="1" x14ac:dyDescent="0.25">
      <c r="A40" s="10" t="s">
        <v>347</v>
      </c>
      <c r="B40" s="10" t="s">
        <v>40</v>
      </c>
      <c r="C40" s="10" t="s">
        <v>53</v>
      </c>
      <c r="D40" s="10" t="s">
        <v>155</v>
      </c>
      <c r="E40" s="35">
        <v>9</v>
      </c>
      <c r="F40" s="35">
        <v>5</v>
      </c>
      <c r="G40" s="35">
        <v>1.5</v>
      </c>
      <c r="H40" s="35">
        <v>0</v>
      </c>
      <c r="I40" s="35">
        <v>2.5</v>
      </c>
      <c r="J40" s="35">
        <v>0.5</v>
      </c>
      <c r="K40" s="35">
        <v>4.5</v>
      </c>
      <c r="L40" s="35">
        <v>5</v>
      </c>
      <c r="M40" s="35">
        <v>1.5</v>
      </c>
      <c r="N40" s="35">
        <f t="shared" si="0"/>
        <v>29.5</v>
      </c>
      <c r="O40" s="35">
        <v>29</v>
      </c>
      <c r="P40" s="35" t="s">
        <v>27</v>
      </c>
    </row>
    <row r="41" spans="1:16" ht="18" customHeight="1" x14ac:dyDescent="0.25">
      <c r="A41" s="10" t="s">
        <v>312</v>
      </c>
      <c r="B41" s="10" t="s">
        <v>49</v>
      </c>
      <c r="C41" s="10" t="s">
        <v>5</v>
      </c>
      <c r="D41" s="10" t="s">
        <v>272</v>
      </c>
      <c r="E41" s="35">
        <v>12</v>
      </c>
      <c r="F41" s="35">
        <v>5</v>
      </c>
      <c r="G41" s="35">
        <v>0</v>
      </c>
      <c r="H41" s="35">
        <v>0</v>
      </c>
      <c r="I41" s="35">
        <v>2</v>
      </c>
      <c r="J41" s="35">
        <v>2</v>
      </c>
      <c r="K41" s="35">
        <v>4</v>
      </c>
      <c r="L41" s="35">
        <v>4.5</v>
      </c>
      <c r="M41" s="35">
        <v>0</v>
      </c>
      <c r="N41" s="35">
        <f t="shared" si="0"/>
        <v>29.5</v>
      </c>
      <c r="O41" s="35">
        <v>29</v>
      </c>
      <c r="P41" s="35" t="s">
        <v>27</v>
      </c>
    </row>
    <row r="42" spans="1:16" ht="25.5" customHeight="1" x14ac:dyDescent="0.25">
      <c r="A42" s="10" t="s">
        <v>300</v>
      </c>
      <c r="B42" s="10" t="s">
        <v>36</v>
      </c>
      <c r="C42" s="10" t="s">
        <v>42</v>
      </c>
      <c r="D42" s="10" t="s">
        <v>301</v>
      </c>
      <c r="E42" s="35">
        <v>9.5</v>
      </c>
      <c r="F42" s="35">
        <v>2</v>
      </c>
      <c r="G42" s="35">
        <v>1</v>
      </c>
      <c r="H42" s="35">
        <v>0</v>
      </c>
      <c r="I42" s="35">
        <v>0</v>
      </c>
      <c r="J42" s="35">
        <v>4</v>
      </c>
      <c r="K42" s="35">
        <v>4</v>
      </c>
      <c r="L42" s="35">
        <v>7.5</v>
      </c>
      <c r="M42" s="35">
        <v>0</v>
      </c>
      <c r="N42" s="35">
        <f t="shared" si="0"/>
        <v>28</v>
      </c>
      <c r="O42" s="35">
        <v>27</v>
      </c>
      <c r="P42" s="35" t="s">
        <v>27</v>
      </c>
    </row>
    <row r="43" spans="1:16" ht="30.75" customHeight="1" x14ac:dyDescent="0.25">
      <c r="A43" s="10" t="s">
        <v>332</v>
      </c>
      <c r="B43" s="10" t="s">
        <v>55</v>
      </c>
      <c r="C43" s="10" t="s">
        <v>63</v>
      </c>
      <c r="D43" s="10" t="s">
        <v>281</v>
      </c>
      <c r="E43" s="35">
        <v>13.5</v>
      </c>
      <c r="F43" s="35">
        <v>6</v>
      </c>
      <c r="G43" s="35">
        <v>0</v>
      </c>
      <c r="H43" s="35">
        <v>1</v>
      </c>
      <c r="I43" s="35">
        <v>1</v>
      </c>
      <c r="J43" s="35">
        <v>0</v>
      </c>
      <c r="K43" s="35">
        <v>3</v>
      </c>
      <c r="L43" s="35">
        <v>1</v>
      </c>
      <c r="M43" s="35">
        <v>2.5</v>
      </c>
      <c r="N43" s="35">
        <f t="shared" si="0"/>
        <v>28</v>
      </c>
      <c r="O43" s="35">
        <v>27</v>
      </c>
      <c r="P43" s="35" t="s">
        <v>27</v>
      </c>
    </row>
    <row r="44" spans="1:16" ht="31.5" customHeight="1" x14ac:dyDescent="0.25">
      <c r="A44" s="10" t="s">
        <v>303</v>
      </c>
      <c r="B44" s="10" t="s">
        <v>33</v>
      </c>
      <c r="C44" s="10" t="s">
        <v>199</v>
      </c>
      <c r="D44" s="10" t="s">
        <v>301</v>
      </c>
      <c r="E44" s="35">
        <v>7.5</v>
      </c>
      <c r="F44" s="35">
        <v>6</v>
      </c>
      <c r="G44" s="35">
        <v>2</v>
      </c>
      <c r="H44" s="35">
        <v>0</v>
      </c>
      <c r="I44" s="35">
        <v>4</v>
      </c>
      <c r="J44" s="35">
        <v>0</v>
      </c>
      <c r="K44" s="35">
        <v>3</v>
      </c>
      <c r="L44" s="35">
        <v>3</v>
      </c>
      <c r="M44" s="35">
        <v>0.5</v>
      </c>
      <c r="N44" s="35">
        <f t="shared" si="0"/>
        <v>26</v>
      </c>
      <c r="O44" s="35">
        <v>25</v>
      </c>
      <c r="P44" s="35" t="s">
        <v>27</v>
      </c>
    </row>
    <row r="45" spans="1:16" ht="25.5" x14ac:dyDescent="0.25">
      <c r="A45" s="10" t="s">
        <v>304</v>
      </c>
      <c r="B45" s="10" t="s">
        <v>40</v>
      </c>
      <c r="C45" s="10" t="s">
        <v>10</v>
      </c>
      <c r="D45" s="10" t="s">
        <v>301</v>
      </c>
      <c r="E45" s="35">
        <v>4</v>
      </c>
      <c r="F45" s="35">
        <v>4</v>
      </c>
      <c r="G45" s="35">
        <v>0</v>
      </c>
      <c r="H45" s="35">
        <v>0</v>
      </c>
      <c r="I45" s="35">
        <v>1</v>
      </c>
      <c r="J45" s="35">
        <v>2</v>
      </c>
      <c r="K45" s="35">
        <v>4</v>
      </c>
      <c r="L45" s="35">
        <v>1</v>
      </c>
      <c r="M45" s="35">
        <v>0</v>
      </c>
      <c r="N45" s="35">
        <f t="shared" si="0"/>
        <v>16</v>
      </c>
      <c r="O45" s="35">
        <v>16</v>
      </c>
      <c r="P45" s="35" t="s">
        <v>27</v>
      </c>
    </row>
    <row r="46" spans="1:16" ht="24.75" customHeight="1" x14ac:dyDescent="0.25">
      <c r="A46" s="10" t="s">
        <v>327</v>
      </c>
      <c r="B46" s="10" t="s">
        <v>36</v>
      </c>
      <c r="C46" s="10" t="s">
        <v>63</v>
      </c>
      <c r="D46" s="10" t="s">
        <v>328</v>
      </c>
      <c r="E46" s="35">
        <v>10.5</v>
      </c>
      <c r="F46" s="35">
        <v>2</v>
      </c>
      <c r="G46" s="35">
        <v>0</v>
      </c>
      <c r="H46" s="35">
        <v>0</v>
      </c>
      <c r="I46" s="35">
        <v>0</v>
      </c>
      <c r="J46" s="35">
        <v>4</v>
      </c>
      <c r="K46" s="35">
        <v>0</v>
      </c>
      <c r="L46" s="35">
        <v>0</v>
      </c>
      <c r="M46" s="35">
        <v>0</v>
      </c>
      <c r="N46" s="35">
        <f t="shared" si="0"/>
        <v>16.5</v>
      </c>
      <c r="O46" s="35">
        <v>16</v>
      </c>
      <c r="P46" s="35" t="s">
        <v>27</v>
      </c>
    </row>
    <row r="47" spans="1:16" ht="27" customHeight="1" x14ac:dyDescent="0.25">
      <c r="A47" s="10" t="s">
        <v>302</v>
      </c>
      <c r="B47" s="10" t="s">
        <v>291</v>
      </c>
      <c r="C47" s="10" t="s">
        <v>5</v>
      </c>
      <c r="D47" s="10" t="s">
        <v>301</v>
      </c>
      <c r="E47" s="35">
        <v>8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f t="shared" si="0"/>
        <v>8</v>
      </c>
      <c r="O47" s="35">
        <v>8</v>
      </c>
      <c r="P47" s="35" t="s">
        <v>27</v>
      </c>
    </row>
    <row r="48" spans="1:16" ht="15.75" x14ac:dyDescent="0.25">
      <c r="A48" s="45"/>
      <c r="B48" s="45"/>
      <c r="C48" s="45"/>
      <c r="D48" s="45"/>
    </row>
    <row r="49" spans="1:4" ht="15.75" x14ac:dyDescent="0.25">
      <c r="A49" s="45"/>
      <c r="B49" s="45"/>
      <c r="C49" s="45"/>
      <c r="D49" s="45"/>
    </row>
    <row r="50" spans="1:4" ht="15.75" x14ac:dyDescent="0.25">
      <c r="A50" s="45"/>
      <c r="B50" s="45"/>
      <c r="C50" s="45"/>
      <c r="D50" s="45"/>
    </row>
    <row r="51" spans="1:4" ht="15.75" x14ac:dyDescent="0.25">
      <c r="A51" s="45"/>
      <c r="B51" s="45"/>
      <c r="C51" s="45"/>
      <c r="D51" s="45"/>
    </row>
    <row r="52" spans="1:4" ht="15.75" x14ac:dyDescent="0.25">
      <c r="A52" s="45"/>
      <c r="B52" s="45"/>
      <c r="C52" s="45"/>
      <c r="D52" s="45"/>
    </row>
    <row r="53" spans="1:4" ht="15.75" x14ac:dyDescent="0.25">
      <c r="A53" s="45"/>
      <c r="B53" s="45"/>
      <c r="C53" s="45"/>
      <c r="D53" s="45"/>
    </row>
    <row r="54" spans="1:4" ht="15.75" x14ac:dyDescent="0.25">
      <c r="A54" s="45"/>
      <c r="B54" s="45"/>
      <c r="C54" s="45"/>
      <c r="D54" s="45"/>
    </row>
    <row r="55" spans="1:4" ht="15.75" x14ac:dyDescent="0.25">
      <c r="A55" s="45"/>
      <c r="B55" s="45"/>
      <c r="C55" s="45"/>
      <c r="D55" s="45"/>
    </row>
    <row r="56" spans="1:4" ht="15.75" x14ac:dyDescent="0.25">
      <c r="A56" s="45"/>
      <c r="B56" s="45"/>
      <c r="C56" s="45"/>
      <c r="D56" s="45"/>
    </row>
    <row r="57" spans="1:4" ht="15.75" x14ac:dyDescent="0.25">
      <c r="A57" s="45"/>
      <c r="B57" s="45"/>
      <c r="C57" s="45"/>
      <c r="D57" s="45"/>
    </row>
    <row r="58" spans="1:4" ht="15.75" x14ac:dyDescent="0.25">
      <c r="A58" s="45"/>
      <c r="B58" s="45"/>
      <c r="C58" s="45"/>
      <c r="D58" s="45"/>
    </row>
    <row r="59" spans="1:4" ht="15.75" x14ac:dyDescent="0.25">
      <c r="A59" s="45"/>
      <c r="B59" s="45"/>
      <c r="C59" s="45"/>
      <c r="D59" s="45"/>
    </row>
    <row r="60" spans="1:4" ht="15.75" x14ac:dyDescent="0.25">
      <c r="A60" s="45"/>
      <c r="B60" s="45"/>
      <c r="C60" s="45"/>
      <c r="D60" s="45"/>
    </row>
    <row r="61" spans="1:4" ht="15.75" x14ac:dyDescent="0.25">
      <c r="A61" s="45"/>
      <c r="B61" s="45"/>
      <c r="C61" s="45"/>
      <c r="D61" s="45"/>
    </row>
    <row r="62" spans="1:4" ht="15.75" x14ac:dyDescent="0.25">
      <c r="A62" s="45"/>
      <c r="B62" s="45"/>
      <c r="C62" s="45"/>
      <c r="D62" s="45"/>
    </row>
    <row r="63" spans="1:4" ht="15.75" x14ac:dyDescent="0.25">
      <c r="A63" s="45"/>
      <c r="B63" s="45"/>
      <c r="C63" s="45"/>
      <c r="D63" s="45"/>
    </row>
    <row r="64" spans="1:4" ht="15.75" x14ac:dyDescent="0.25">
      <c r="A64" s="45"/>
      <c r="B64" s="45"/>
      <c r="C64" s="45"/>
      <c r="D64" s="45"/>
    </row>
    <row r="65" spans="1:4" ht="15.75" x14ac:dyDescent="0.25">
      <c r="A65" s="45"/>
      <c r="B65" s="45"/>
      <c r="C65" s="45"/>
      <c r="D65" s="45"/>
    </row>
    <row r="66" spans="1:4" ht="15.75" x14ac:dyDescent="0.25">
      <c r="A66" s="45"/>
      <c r="B66" s="45"/>
      <c r="C66" s="45"/>
      <c r="D66" s="45"/>
    </row>
    <row r="67" spans="1:4" ht="15.75" x14ac:dyDescent="0.25">
      <c r="A67" s="47"/>
      <c r="B67" s="47"/>
      <c r="C67" s="47"/>
      <c r="D67" s="47"/>
    </row>
    <row r="68" spans="1:4" ht="15.75" x14ac:dyDescent="0.25">
      <c r="A68" s="47"/>
      <c r="B68" s="47"/>
      <c r="C68" s="47"/>
      <c r="D68" s="47"/>
    </row>
    <row r="69" spans="1:4" ht="15.75" x14ac:dyDescent="0.25">
      <c r="A69" s="47"/>
      <c r="B69" s="47"/>
      <c r="C69" s="47"/>
      <c r="D69" s="47"/>
    </row>
    <row r="70" spans="1:4" ht="15.75" x14ac:dyDescent="0.25">
      <c r="A70" s="47"/>
      <c r="B70" s="47"/>
      <c r="C70" s="47"/>
      <c r="D70" s="47"/>
    </row>
    <row r="71" spans="1:4" ht="15.75" x14ac:dyDescent="0.25">
      <c r="A71" s="47"/>
      <c r="B71" s="47"/>
      <c r="C71" s="47"/>
      <c r="D71" s="47"/>
    </row>
    <row r="72" spans="1:4" ht="15.75" x14ac:dyDescent="0.25">
      <c r="A72" s="47"/>
      <c r="B72" s="47"/>
      <c r="C72" s="47"/>
      <c r="D72" s="47"/>
    </row>
    <row r="73" spans="1:4" ht="15.75" x14ac:dyDescent="0.25">
      <c r="A73" s="47"/>
      <c r="B73" s="47"/>
      <c r="C73" s="47"/>
      <c r="D73" s="47"/>
    </row>
    <row r="74" spans="1:4" ht="15.75" x14ac:dyDescent="0.25">
      <c r="A74" s="47"/>
      <c r="B74" s="47"/>
      <c r="C74" s="47"/>
      <c r="D74" s="47"/>
    </row>
    <row r="75" spans="1:4" ht="15.75" x14ac:dyDescent="0.25">
      <c r="A75" s="47"/>
      <c r="B75" s="47"/>
      <c r="C75" s="47"/>
      <c r="D75" s="47"/>
    </row>
    <row r="76" spans="1:4" ht="15.75" x14ac:dyDescent="0.25">
      <c r="A76" s="47"/>
      <c r="B76" s="47"/>
      <c r="C76" s="47"/>
      <c r="D76" s="47"/>
    </row>
    <row r="77" spans="1:4" ht="15.75" x14ac:dyDescent="0.25">
      <c r="A77" s="47"/>
      <c r="B77" s="47"/>
      <c r="C77" s="47"/>
      <c r="D77" s="47"/>
    </row>
    <row r="78" spans="1:4" ht="15.75" x14ac:dyDescent="0.25">
      <c r="A78" s="47"/>
      <c r="B78" s="47"/>
      <c r="C78" s="47"/>
      <c r="D78" s="47"/>
    </row>
    <row r="79" spans="1:4" ht="15.75" x14ac:dyDescent="0.25">
      <c r="A79" s="47"/>
      <c r="B79" s="47"/>
      <c r="C79" s="47"/>
      <c r="D79" s="47"/>
    </row>
    <row r="80" spans="1:4" ht="15.75" x14ac:dyDescent="0.25">
      <c r="A80" s="47"/>
      <c r="B80" s="47"/>
      <c r="C80" s="47"/>
      <c r="D80" s="47"/>
    </row>
    <row r="81" spans="1:4" ht="15.75" x14ac:dyDescent="0.25">
      <c r="A81" s="47"/>
      <c r="B81" s="47"/>
      <c r="C81" s="47"/>
      <c r="D81" s="47"/>
    </row>
    <row r="82" spans="1:4" ht="15.75" x14ac:dyDescent="0.25">
      <c r="A82" s="47"/>
      <c r="B82" s="47"/>
      <c r="C82" s="47"/>
      <c r="D82" s="47"/>
    </row>
    <row r="83" spans="1:4" ht="15.75" x14ac:dyDescent="0.25">
      <c r="A83" s="47"/>
      <c r="B83" s="47"/>
      <c r="C83" s="47"/>
      <c r="D83" s="47"/>
    </row>
    <row r="84" spans="1:4" ht="15.75" x14ac:dyDescent="0.25">
      <c r="A84" s="47"/>
      <c r="B84" s="47"/>
      <c r="C84" s="47"/>
      <c r="D84" s="47"/>
    </row>
    <row r="85" spans="1:4" ht="15.75" x14ac:dyDescent="0.25">
      <c r="A85" s="47"/>
      <c r="B85" s="47"/>
      <c r="C85" s="47"/>
      <c r="D85" s="47"/>
    </row>
    <row r="86" spans="1:4" ht="15.75" x14ac:dyDescent="0.25">
      <c r="A86" s="47"/>
      <c r="B86" s="47"/>
      <c r="C86" s="47"/>
      <c r="D86" s="47"/>
    </row>
    <row r="87" spans="1:4" ht="15.75" x14ac:dyDescent="0.25">
      <c r="A87" s="47"/>
      <c r="B87" s="47"/>
      <c r="C87" s="47"/>
      <c r="D87" s="47"/>
    </row>
    <row r="88" spans="1:4" ht="15.75" x14ac:dyDescent="0.25">
      <c r="A88" s="47"/>
      <c r="B88" s="47"/>
      <c r="C88" s="47"/>
      <c r="D88" s="47"/>
    </row>
    <row r="89" spans="1:4" ht="15.75" x14ac:dyDescent="0.25">
      <c r="A89" s="47"/>
      <c r="B89" s="47"/>
      <c r="C89" s="47"/>
      <c r="D89" s="47"/>
    </row>
    <row r="90" spans="1:4" ht="15.75" x14ac:dyDescent="0.25">
      <c r="A90" s="47"/>
      <c r="B90" s="47"/>
      <c r="C90" s="47"/>
      <c r="D90" s="47"/>
    </row>
    <row r="91" spans="1:4" ht="15.75" x14ac:dyDescent="0.25">
      <c r="A91" s="47"/>
      <c r="B91" s="47"/>
      <c r="C91" s="47"/>
      <c r="D91" s="47"/>
    </row>
    <row r="92" spans="1:4" ht="15.75" x14ac:dyDescent="0.25">
      <c r="A92" s="47"/>
      <c r="B92" s="47"/>
      <c r="C92" s="47"/>
      <c r="D92" s="47"/>
    </row>
    <row r="93" spans="1:4" ht="15.75" x14ac:dyDescent="0.25">
      <c r="A93" s="47"/>
      <c r="B93" s="47"/>
      <c r="C93" s="47"/>
      <c r="D93" s="47"/>
    </row>
    <row r="94" spans="1:4" ht="15.75" x14ac:dyDescent="0.25">
      <c r="A94" s="47"/>
      <c r="B94" s="47"/>
      <c r="C94" s="47"/>
      <c r="D94" s="47"/>
    </row>
    <row r="95" spans="1:4" ht="15.75" x14ac:dyDescent="0.25">
      <c r="A95" s="47"/>
      <c r="B95" s="47"/>
      <c r="C95" s="47"/>
      <c r="D95" s="47"/>
    </row>
    <row r="96" spans="1:4" ht="15.75" x14ac:dyDescent="0.25">
      <c r="A96" s="47"/>
      <c r="B96" s="47"/>
      <c r="C96" s="47"/>
      <c r="D96" s="47"/>
    </row>
    <row r="97" spans="1:4" ht="15.75" x14ac:dyDescent="0.25">
      <c r="A97" s="47"/>
      <c r="B97" s="47"/>
      <c r="C97" s="47"/>
      <c r="D97" s="47"/>
    </row>
    <row r="98" spans="1:4" ht="15.75" x14ac:dyDescent="0.25">
      <c r="A98" s="47"/>
      <c r="B98" s="47"/>
      <c r="C98" s="47"/>
      <c r="D98" s="47"/>
    </row>
    <row r="99" spans="1:4" ht="15.75" x14ac:dyDescent="0.25">
      <c r="A99" s="47"/>
      <c r="B99" s="47"/>
      <c r="C99" s="47"/>
      <c r="D99" s="47"/>
    </row>
    <row r="100" spans="1:4" ht="15.75" x14ac:dyDescent="0.25">
      <c r="A100" s="47"/>
      <c r="B100" s="47"/>
      <c r="C100" s="47"/>
      <c r="D100" s="47"/>
    </row>
    <row r="101" spans="1:4" ht="15.75" x14ac:dyDescent="0.25">
      <c r="A101" s="47"/>
      <c r="B101" s="47"/>
      <c r="C101" s="47"/>
      <c r="D101" s="47"/>
    </row>
    <row r="102" spans="1:4" ht="15.75" x14ac:dyDescent="0.25">
      <c r="A102" s="47"/>
      <c r="B102" s="47"/>
      <c r="C102" s="47"/>
      <c r="D102" s="47"/>
    </row>
    <row r="103" spans="1:4" ht="15.75" x14ac:dyDescent="0.25">
      <c r="A103" s="47"/>
      <c r="B103" s="47"/>
      <c r="C103" s="47"/>
      <c r="D103" s="47"/>
    </row>
    <row r="104" spans="1:4" ht="15.75" x14ac:dyDescent="0.25">
      <c r="A104" s="47"/>
      <c r="B104" s="47"/>
      <c r="C104" s="47"/>
      <c r="D104" s="47"/>
    </row>
    <row r="105" spans="1:4" ht="15.75" x14ac:dyDescent="0.25">
      <c r="A105" s="47"/>
      <c r="B105" s="47"/>
      <c r="C105" s="47"/>
      <c r="D105" s="47"/>
    </row>
    <row r="106" spans="1:4" ht="15.75" x14ac:dyDescent="0.25">
      <c r="A106" s="47"/>
      <c r="B106" s="47"/>
      <c r="C106" s="47"/>
      <c r="D106" s="47"/>
    </row>
    <row r="107" spans="1:4" ht="15.75" x14ac:dyDescent="0.25">
      <c r="A107" s="47"/>
      <c r="B107" s="47"/>
      <c r="C107" s="47"/>
      <c r="D107" s="47"/>
    </row>
    <row r="108" spans="1:4" ht="15.75" x14ac:dyDescent="0.25">
      <c r="A108" s="47"/>
      <c r="B108" s="47"/>
      <c r="C108" s="47"/>
      <c r="D108" s="47"/>
    </row>
    <row r="109" spans="1:4" ht="15.75" x14ac:dyDescent="0.25">
      <c r="A109" s="47"/>
      <c r="B109" s="47"/>
      <c r="C109" s="47"/>
      <c r="D109" s="47"/>
    </row>
    <row r="110" spans="1:4" ht="15.75" x14ac:dyDescent="0.25">
      <c r="A110" s="47"/>
      <c r="B110" s="47"/>
      <c r="C110" s="47"/>
      <c r="D110" s="47"/>
    </row>
    <row r="111" spans="1:4" ht="15.75" x14ac:dyDescent="0.25">
      <c r="A111" s="47"/>
      <c r="B111" s="47"/>
      <c r="C111" s="47"/>
      <c r="D111" s="47"/>
    </row>
    <row r="112" spans="1:4" ht="15.75" x14ac:dyDescent="0.25">
      <c r="A112" s="47"/>
      <c r="B112" s="47"/>
      <c r="C112" s="47"/>
      <c r="D112" s="47"/>
    </row>
    <row r="113" spans="1:4" ht="15.75" x14ac:dyDescent="0.25">
      <c r="A113" s="47"/>
      <c r="B113" s="47"/>
      <c r="C113" s="47"/>
      <c r="D113" s="47"/>
    </row>
    <row r="114" spans="1:4" ht="15.75" x14ac:dyDescent="0.25">
      <c r="A114" s="47"/>
      <c r="B114" s="47"/>
      <c r="C114" s="47"/>
      <c r="D114" s="47"/>
    </row>
    <row r="115" spans="1:4" ht="15.75" x14ac:dyDescent="0.25">
      <c r="A115" s="47"/>
      <c r="B115" s="47"/>
      <c r="C115" s="47"/>
      <c r="D115" s="47"/>
    </row>
    <row r="116" spans="1:4" ht="15.75" x14ac:dyDescent="0.25">
      <c r="A116" s="47"/>
      <c r="B116" s="47"/>
      <c r="C116" s="47"/>
      <c r="D116" s="47"/>
    </row>
    <row r="117" spans="1:4" ht="15.75" x14ac:dyDescent="0.25">
      <c r="A117" s="47"/>
      <c r="B117" s="47"/>
      <c r="C117" s="47"/>
      <c r="D117" s="47"/>
    </row>
    <row r="118" spans="1:4" ht="15.75" x14ac:dyDescent="0.25">
      <c r="A118" s="47"/>
      <c r="B118" s="47"/>
      <c r="C118" s="47"/>
      <c r="D118" s="47"/>
    </row>
    <row r="119" spans="1:4" ht="15.75" x14ac:dyDescent="0.25">
      <c r="A119" s="47"/>
      <c r="B119" s="47"/>
      <c r="C119" s="47"/>
      <c r="D119" s="47"/>
    </row>
    <row r="120" spans="1:4" ht="15.75" x14ac:dyDescent="0.25">
      <c r="A120" s="47"/>
      <c r="B120" s="47"/>
      <c r="C120" s="47"/>
      <c r="D120" s="47"/>
    </row>
    <row r="121" spans="1:4" ht="15.75" x14ac:dyDescent="0.25">
      <c r="A121" s="47"/>
      <c r="B121" s="47"/>
      <c r="C121" s="47"/>
      <c r="D121" s="47"/>
    </row>
    <row r="122" spans="1:4" ht="15.75" x14ac:dyDescent="0.25">
      <c r="A122" s="47"/>
      <c r="B122" s="47"/>
      <c r="C122" s="47"/>
      <c r="D122" s="47"/>
    </row>
    <row r="123" spans="1:4" ht="15.75" x14ac:dyDescent="0.25">
      <c r="A123" s="47"/>
      <c r="B123" s="47"/>
      <c r="C123" s="47"/>
      <c r="D123" s="47"/>
    </row>
    <row r="124" spans="1:4" ht="15.75" x14ac:dyDescent="0.25">
      <c r="A124" s="47"/>
      <c r="B124" s="47"/>
      <c r="C124" s="47"/>
      <c r="D124" s="47"/>
    </row>
    <row r="125" spans="1:4" ht="15.75" x14ac:dyDescent="0.25">
      <c r="A125" s="47"/>
      <c r="B125" s="47"/>
      <c r="C125" s="47"/>
      <c r="D125" s="47"/>
    </row>
    <row r="126" spans="1:4" ht="15.75" x14ac:dyDescent="0.25">
      <c r="A126" s="47"/>
      <c r="B126" s="47"/>
      <c r="C126" s="47"/>
      <c r="D126" s="47"/>
    </row>
    <row r="127" spans="1:4" ht="15.75" x14ac:dyDescent="0.25">
      <c r="A127" s="47"/>
      <c r="B127" s="47"/>
      <c r="C127" s="47"/>
      <c r="D127" s="47"/>
    </row>
    <row r="128" spans="1:4" ht="15.75" x14ac:dyDescent="0.25">
      <c r="A128" s="47"/>
      <c r="B128" s="47"/>
      <c r="C128" s="47"/>
      <c r="D128" s="47"/>
    </row>
    <row r="129" spans="1:4" ht="15.75" x14ac:dyDescent="0.25">
      <c r="A129" s="47"/>
      <c r="B129" s="47"/>
      <c r="C129" s="47"/>
      <c r="D129" s="47"/>
    </row>
    <row r="130" spans="1:4" ht="15.75" x14ac:dyDescent="0.25">
      <c r="A130" s="47"/>
      <c r="B130" s="47"/>
      <c r="C130" s="47"/>
      <c r="D130" s="47"/>
    </row>
    <row r="131" spans="1:4" ht="15.75" x14ac:dyDescent="0.25">
      <c r="A131" s="47"/>
      <c r="B131" s="47"/>
      <c r="C131" s="47"/>
      <c r="D131" s="47"/>
    </row>
    <row r="132" spans="1:4" ht="15.75" x14ac:dyDescent="0.25">
      <c r="A132" s="47"/>
      <c r="B132" s="47"/>
      <c r="C132" s="47"/>
      <c r="D132" s="47"/>
    </row>
    <row r="133" spans="1:4" ht="15.75" x14ac:dyDescent="0.25">
      <c r="A133" s="47"/>
      <c r="B133" s="47"/>
      <c r="C133" s="47"/>
      <c r="D133" s="47"/>
    </row>
    <row r="134" spans="1:4" ht="15.75" x14ac:dyDescent="0.25">
      <c r="A134" s="47"/>
      <c r="B134" s="47"/>
      <c r="C134" s="47"/>
      <c r="D134" s="47"/>
    </row>
    <row r="135" spans="1:4" ht="15.75" x14ac:dyDescent="0.25">
      <c r="A135" s="47"/>
      <c r="B135" s="47"/>
      <c r="C135" s="47"/>
      <c r="D135" s="47"/>
    </row>
    <row r="136" spans="1:4" ht="15.75" x14ac:dyDescent="0.25">
      <c r="A136" s="47"/>
      <c r="B136" s="47"/>
      <c r="C136" s="47"/>
      <c r="D136" s="47"/>
    </row>
    <row r="137" spans="1:4" ht="15.75" x14ac:dyDescent="0.25">
      <c r="A137" s="47"/>
      <c r="B137" s="47"/>
      <c r="C137" s="47"/>
      <c r="D137" s="47"/>
    </row>
    <row r="138" spans="1:4" ht="15.75" x14ac:dyDescent="0.25">
      <c r="A138" s="47"/>
      <c r="B138" s="47"/>
      <c r="C138" s="47"/>
      <c r="D138" s="47"/>
    </row>
    <row r="139" spans="1:4" ht="15.75" x14ac:dyDescent="0.25">
      <c r="A139" s="47"/>
      <c r="B139" s="47"/>
      <c r="C139" s="47"/>
      <c r="D139" s="47"/>
    </row>
    <row r="140" spans="1:4" ht="15.75" x14ac:dyDescent="0.25">
      <c r="A140" s="47"/>
      <c r="B140" s="47"/>
      <c r="C140" s="47"/>
      <c r="D140" s="47"/>
    </row>
    <row r="141" spans="1:4" ht="15.75" x14ac:dyDescent="0.25">
      <c r="A141" s="47"/>
      <c r="B141" s="47"/>
      <c r="C141" s="47"/>
      <c r="D141" s="47"/>
    </row>
    <row r="142" spans="1:4" ht="15.75" x14ac:dyDescent="0.25">
      <c r="A142" s="47"/>
      <c r="B142" s="47"/>
      <c r="C142" s="47"/>
      <c r="D142" s="47"/>
    </row>
    <row r="143" spans="1:4" ht="15.75" x14ac:dyDescent="0.25">
      <c r="A143" s="47"/>
      <c r="B143" s="47"/>
      <c r="C143" s="47"/>
      <c r="D143" s="47"/>
    </row>
    <row r="144" spans="1:4" ht="15.75" x14ac:dyDescent="0.25">
      <c r="A144" s="47"/>
      <c r="B144" s="47"/>
      <c r="C144" s="47"/>
      <c r="D144" s="47"/>
    </row>
    <row r="145" spans="1:4" ht="15.75" x14ac:dyDescent="0.25">
      <c r="A145" s="47"/>
      <c r="B145" s="47"/>
      <c r="C145" s="47"/>
      <c r="D145" s="47"/>
    </row>
    <row r="146" spans="1:4" ht="15.75" x14ac:dyDescent="0.25">
      <c r="A146" s="47"/>
      <c r="B146" s="47"/>
      <c r="C146" s="47"/>
      <c r="D146" s="47"/>
    </row>
    <row r="147" spans="1:4" ht="15.75" x14ac:dyDescent="0.25">
      <c r="A147" s="47"/>
      <c r="B147" s="47"/>
      <c r="C147" s="47"/>
      <c r="D147" s="47"/>
    </row>
    <row r="148" spans="1:4" ht="15.75" x14ac:dyDescent="0.25">
      <c r="A148" s="47"/>
      <c r="B148" s="47"/>
      <c r="C148" s="47"/>
      <c r="D148" s="47"/>
    </row>
    <row r="149" spans="1:4" ht="15.75" x14ac:dyDescent="0.25">
      <c r="A149" s="47"/>
      <c r="B149" s="47"/>
      <c r="C149" s="47"/>
      <c r="D149" s="47"/>
    </row>
    <row r="150" spans="1:4" ht="15.75" x14ac:dyDescent="0.25">
      <c r="A150" s="47"/>
      <c r="B150" s="47"/>
      <c r="C150" s="47"/>
      <c r="D150" s="47"/>
    </row>
    <row r="151" spans="1:4" ht="15.75" x14ac:dyDescent="0.25">
      <c r="A151" s="47"/>
      <c r="B151" s="47"/>
      <c r="C151" s="47"/>
      <c r="D151" s="47"/>
    </row>
    <row r="152" spans="1:4" ht="15.75" x14ac:dyDescent="0.25">
      <c r="A152" s="47"/>
      <c r="B152" s="47"/>
      <c r="C152" s="47"/>
      <c r="D152" s="47"/>
    </row>
    <row r="153" spans="1:4" ht="15.75" x14ac:dyDescent="0.25">
      <c r="A153" s="47"/>
      <c r="B153" s="47"/>
      <c r="C153" s="47"/>
      <c r="D153" s="47"/>
    </row>
    <row r="154" spans="1:4" ht="15.75" x14ac:dyDescent="0.25">
      <c r="A154" s="47"/>
      <c r="B154" s="47"/>
      <c r="C154" s="47"/>
      <c r="D154" s="47"/>
    </row>
    <row r="155" spans="1:4" ht="15.75" x14ac:dyDescent="0.25">
      <c r="A155" s="47"/>
      <c r="B155" s="47"/>
      <c r="C155" s="47"/>
      <c r="D155" s="47"/>
    </row>
    <row r="156" spans="1:4" ht="15.75" x14ac:dyDescent="0.25">
      <c r="A156" s="47"/>
      <c r="B156" s="47"/>
      <c r="C156" s="47"/>
      <c r="D156" s="47"/>
    </row>
    <row r="157" spans="1:4" ht="15.75" x14ac:dyDescent="0.25">
      <c r="A157" s="47"/>
      <c r="B157" s="47"/>
      <c r="C157" s="47"/>
      <c r="D157" s="47"/>
    </row>
    <row r="158" spans="1:4" ht="15.75" x14ac:dyDescent="0.25">
      <c r="A158" s="47"/>
      <c r="B158" s="47"/>
      <c r="C158" s="47"/>
      <c r="D158" s="47"/>
    </row>
    <row r="159" spans="1:4" ht="15.75" x14ac:dyDescent="0.25">
      <c r="A159" s="47"/>
      <c r="B159" s="47"/>
      <c r="C159" s="47"/>
      <c r="D159" s="47"/>
    </row>
    <row r="160" spans="1:4" ht="15.75" x14ac:dyDescent="0.25">
      <c r="A160" s="47"/>
      <c r="B160" s="47"/>
      <c r="C160" s="47"/>
      <c r="D160" s="47"/>
    </row>
    <row r="161" spans="1:4" ht="15.75" x14ac:dyDescent="0.25">
      <c r="A161" s="47"/>
      <c r="B161" s="47"/>
      <c r="C161" s="47"/>
      <c r="D161" s="47"/>
    </row>
    <row r="162" spans="1:4" ht="15.75" x14ac:dyDescent="0.25">
      <c r="A162" s="47"/>
      <c r="B162" s="47"/>
      <c r="C162" s="47"/>
      <c r="D162" s="47"/>
    </row>
    <row r="163" spans="1:4" ht="15.75" x14ac:dyDescent="0.25">
      <c r="A163" s="47"/>
      <c r="B163" s="47"/>
      <c r="C163" s="47"/>
      <c r="D163" s="47"/>
    </row>
    <row r="164" spans="1:4" ht="15.75" x14ac:dyDescent="0.25">
      <c r="A164" s="47"/>
      <c r="B164" s="47"/>
      <c r="C164" s="47"/>
      <c r="D164" s="47"/>
    </row>
    <row r="165" spans="1:4" ht="15.75" x14ac:dyDescent="0.25">
      <c r="A165" s="47"/>
      <c r="B165" s="47"/>
      <c r="C165" s="47"/>
      <c r="D165" s="47"/>
    </row>
    <row r="166" spans="1:4" ht="15.75" x14ac:dyDescent="0.25">
      <c r="A166" s="47"/>
      <c r="B166" s="47"/>
      <c r="C166" s="47"/>
      <c r="D166" s="47"/>
    </row>
    <row r="167" spans="1:4" ht="15.75" x14ac:dyDescent="0.25">
      <c r="A167" s="47"/>
      <c r="B167" s="47"/>
      <c r="C167" s="47"/>
      <c r="D167" s="47"/>
    </row>
    <row r="168" spans="1:4" ht="15.75" x14ac:dyDescent="0.25">
      <c r="A168" s="47"/>
      <c r="B168" s="47"/>
      <c r="C168" s="47"/>
      <c r="D168" s="47"/>
    </row>
    <row r="169" spans="1:4" ht="15.75" x14ac:dyDescent="0.25">
      <c r="A169" s="47"/>
      <c r="B169" s="47"/>
      <c r="C169" s="47"/>
      <c r="D169" s="47"/>
    </row>
    <row r="170" spans="1:4" ht="15.75" x14ac:dyDescent="0.25">
      <c r="A170" s="47"/>
      <c r="B170" s="47"/>
      <c r="C170" s="47"/>
      <c r="D170" s="47"/>
    </row>
    <row r="171" spans="1:4" ht="15.75" x14ac:dyDescent="0.25">
      <c r="A171" s="47"/>
      <c r="B171" s="47"/>
      <c r="C171" s="47"/>
      <c r="D171" s="47"/>
    </row>
    <row r="172" spans="1:4" ht="15.75" x14ac:dyDescent="0.25">
      <c r="A172" s="47"/>
      <c r="B172" s="47"/>
      <c r="C172" s="47"/>
      <c r="D172" s="47"/>
    </row>
    <row r="173" spans="1:4" ht="15.75" x14ac:dyDescent="0.25">
      <c r="A173" s="47"/>
      <c r="B173" s="47"/>
      <c r="C173" s="47"/>
      <c r="D173" s="47"/>
    </row>
    <row r="174" spans="1:4" ht="15.75" x14ac:dyDescent="0.25">
      <c r="A174" s="47"/>
      <c r="B174" s="47"/>
      <c r="C174" s="47"/>
      <c r="D174" s="47"/>
    </row>
    <row r="175" spans="1:4" ht="15.75" x14ac:dyDescent="0.25">
      <c r="A175" s="47"/>
      <c r="B175" s="47"/>
      <c r="C175" s="47"/>
      <c r="D175" s="47"/>
    </row>
    <row r="176" spans="1:4" ht="15.75" x14ac:dyDescent="0.25">
      <c r="A176" s="47"/>
      <c r="B176" s="47"/>
      <c r="C176" s="47"/>
      <c r="D176" s="47"/>
    </row>
    <row r="177" spans="1:4" ht="15.75" x14ac:dyDescent="0.25">
      <c r="A177" s="47"/>
      <c r="B177" s="47"/>
      <c r="C177" s="47"/>
      <c r="D177" s="47"/>
    </row>
    <row r="178" spans="1:4" ht="15.75" x14ac:dyDescent="0.25">
      <c r="A178" s="47"/>
      <c r="B178" s="47"/>
      <c r="C178" s="47"/>
      <c r="D178" s="47"/>
    </row>
    <row r="179" spans="1:4" ht="15.75" x14ac:dyDescent="0.25">
      <c r="A179" s="47"/>
      <c r="B179" s="47"/>
      <c r="C179" s="47"/>
      <c r="D179" s="47"/>
    </row>
    <row r="180" spans="1:4" ht="15.75" x14ac:dyDescent="0.25">
      <c r="A180" s="47"/>
      <c r="B180" s="47"/>
      <c r="C180" s="47"/>
      <c r="D180" s="47"/>
    </row>
    <row r="181" spans="1:4" ht="15.75" x14ac:dyDescent="0.25">
      <c r="A181" s="47"/>
      <c r="B181" s="47"/>
      <c r="C181" s="47"/>
      <c r="D181" s="47"/>
    </row>
    <row r="182" spans="1:4" ht="15.75" x14ac:dyDescent="0.25">
      <c r="A182" s="47"/>
      <c r="B182" s="47"/>
      <c r="C182" s="47"/>
      <c r="D182" s="47"/>
    </row>
    <row r="183" spans="1:4" ht="15.75" x14ac:dyDescent="0.25">
      <c r="A183" s="47"/>
      <c r="B183" s="47"/>
      <c r="C183" s="47"/>
      <c r="D183" s="47"/>
    </row>
    <row r="184" spans="1:4" ht="15.75" x14ac:dyDescent="0.25">
      <c r="A184" s="47"/>
      <c r="B184" s="47"/>
      <c r="C184" s="47"/>
      <c r="D184" s="47"/>
    </row>
    <row r="185" spans="1:4" ht="15.75" x14ac:dyDescent="0.25">
      <c r="A185" s="47"/>
      <c r="B185" s="47"/>
      <c r="C185" s="47"/>
      <c r="D185" s="47"/>
    </row>
    <row r="186" spans="1:4" ht="15.75" x14ac:dyDescent="0.25">
      <c r="A186" s="47"/>
      <c r="B186" s="47"/>
      <c r="C186" s="47"/>
      <c r="D186" s="47"/>
    </row>
    <row r="187" spans="1:4" ht="15.75" x14ac:dyDescent="0.25">
      <c r="A187" s="47"/>
      <c r="B187" s="47"/>
      <c r="C187" s="47"/>
      <c r="D187" s="47"/>
    </row>
    <row r="188" spans="1:4" ht="15.75" x14ac:dyDescent="0.25">
      <c r="A188" s="47"/>
      <c r="B188" s="47"/>
      <c r="C188" s="47"/>
      <c r="D188" s="47"/>
    </row>
    <row r="189" spans="1:4" ht="15.75" x14ac:dyDescent="0.25">
      <c r="A189" s="47"/>
      <c r="B189" s="47"/>
      <c r="C189" s="47"/>
      <c r="D189" s="47"/>
    </row>
    <row r="190" spans="1:4" ht="15.75" x14ac:dyDescent="0.25">
      <c r="A190" s="47"/>
      <c r="B190" s="47"/>
      <c r="C190" s="47"/>
      <c r="D190" s="47"/>
    </row>
    <row r="191" spans="1:4" ht="15.75" x14ac:dyDescent="0.25">
      <c r="A191" s="47"/>
      <c r="B191" s="47"/>
      <c r="C191" s="47"/>
      <c r="D191" s="47"/>
    </row>
    <row r="192" spans="1:4" ht="15.75" x14ac:dyDescent="0.25">
      <c r="A192" s="47"/>
      <c r="B192" s="47"/>
      <c r="C192" s="47"/>
      <c r="D192" s="47"/>
    </row>
    <row r="193" spans="1:4" ht="15.75" x14ac:dyDescent="0.25">
      <c r="A193" s="47"/>
      <c r="B193" s="47"/>
      <c r="C193" s="47"/>
      <c r="D193" s="47"/>
    </row>
    <row r="194" spans="1:4" ht="15.75" x14ac:dyDescent="0.25">
      <c r="A194" s="47"/>
      <c r="B194" s="47"/>
      <c r="C194" s="47"/>
      <c r="D194" s="47"/>
    </row>
    <row r="195" spans="1:4" ht="15.75" x14ac:dyDescent="0.25">
      <c r="A195" s="47"/>
      <c r="B195" s="47"/>
      <c r="C195" s="47"/>
      <c r="D195" s="47"/>
    </row>
    <row r="196" spans="1:4" ht="15.75" x14ac:dyDescent="0.25">
      <c r="A196" s="47"/>
      <c r="B196" s="47"/>
      <c r="C196" s="47"/>
      <c r="D196" s="47"/>
    </row>
    <row r="197" spans="1:4" ht="15.75" x14ac:dyDescent="0.25">
      <c r="A197" s="47"/>
      <c r="B197" s="47"/>
      <c r="C197" s="47"/>
      <c r="D197" s="47"/>
    </row>
    <row r="198" spans="1:4" ht="15.75" x14ac:dyDescent="0.25">
      <c r="A198" s="47"/>
      <c r="B198" s="47"/>
      <c r="C198" s="47"/>
      <c r="D198" s="47"/>
    </row>
    <row r="199" spans="1:4" ht="15.75" x14ac:dyDescent="0.25">
      <c r="A199" s="47"/>
      <c r="B199" s="47"/>
      <c r="C199" s="47"/>
      <c r="D199" s="47"/>
    </row>
    <row r="200" spans="1:4" ht="15.75" x14ac:dyDescent="0.25">
      <c r="A200" s="47"/>
      <c r="B200" s="47"/>
      <c r="C200" s="47"/>
      <c r="D200" s="47"/>
    </row>
    <row r="201" spans="1:4" ht="15.75" x14ac:dyDescent="0.25">
      <c r="A201" s="47"/>
      <c r="B201" s="47"/>
      <c r="C201" s="47"/>
      <c r="D201" s="47"/>
    </row>
    <row r="202" spans="1:4" ht="15.75" x14ac:dyDescent="0.25">
      <c r="A202" s="47"/>
      <c r="B202" s="47"/>
      <c r="C202" s="47"/>
      <c r="D202" s="47"/>
    </row>
    <row r="203" spans="1:4" ht="15.75" x14ac:dyDescent="0.25">
      <c r="A203" s="47"/>
      <c r="B203" s="47"/>
      <c r="C203" s="47"/>
      <c r="D203" s="47"/>
    </row>
    <row r="204" spans="1:4" ht="15.75" x14ac:dyDescent="0.25">
      <c r="A204" s="47"/>
      <c r="B204" s="47"/>
      <c r="C204" s="47"/>
      <c r="D204" s="47"/>
    </row>
    <row r="205" spans="1:4" ht="15.75" x14ac:dyDescent="0.25">
      <c r="A205" s="47"/>
      <c r="B205" s="47"/>
      <c r="C205" s="47"/>
      <c r="D205" s="47"/>
    </row>
    <row r="206" spans="1:4" ht="15.75" x14ac:dyDescent="0.25">
      <c r="A206" s="47"/>
      <c r="B206" s="47"/>
      <c r="C206" s="47"/>
      <c r="D206" s="47"/>
    </row>
    <row r="207" spans="1:4" ht="15.75" x14ac:dyDescent="0.25">
      <c r="A207" s="47"/>
      <c r="B207" s="47"/>
      <c r="C207" s="47"/>
      <c r="D207" s="47"/>
    </row>
    <row r="208" spans="1:4" ht="15.75" x14ac:dyDescent="0.25">
      <c r="A208" s="47"/>
      <c r="B208" s="47"/>
      <c r="C208" s="47"/>
      <c r="D208" s="47"/>
    </row>
    <row r="209" spans="1:4" ht="15.75" x14ac:dyDescent="0.25">
      <c r="A209" s="47"/>
      <c r="B209" s="47"/>
      <c r="C209" s="47"/>
      <c r="D209" s="47"/>
    </row>
    <row r="210" spans="1:4" ht="15.75" x14ac:dyDescent="0.25">
      <c r="A210" s="47"/>
      <c r="B210" s="47"/>
      <c r="C210" s="47"/>
      <c r="D210" s="47"/>
    </row>
    <row r="211" spans="1:4" ht="15.75" x14ac:dyDescent="0.25">
      <c r="A211" s="47"/>
      <c r="B211" s="47"/>
      <c r="C211" s="47"/>
      <c r="D211" s="47"/>
    </row>
    <row r="212" spans="1:4" ht="15.75" x14ac:dyDescent="0.25">
      <c r="A212" s="47"/>
      <c r="B212" s="47"/>
      <c r="C212" s="47"/>
      <c r="D212" s="47"/>
    </row>
    <row r="213" spans="1:4" ht="15.75" x14ac:dyDescent="0.25">
      <c r="A213" s="47"/>
      <c r="B213" s="47"/>
      <c r="C213" s="47"/>
      <c r="D213" s="47"/>
    </row>
    <row r="214" spans="1:4" ht="15.75" x14ac:dyDescent="0.25">
      <c r="A214" s="47"/>
      <c r="B214" s="47"/>
      <c r="C214" s="47"/>
      <c r="D214" s="47"/>
    </row>
    <row r="215" spans="1:4" ht="15.75" x14ac:dyDescent="0.25">
      <c r="A215" s="47"/>
      <c r="B215" s="47"/>
      <c r="C215" s="47"/>
      <c r="D215" s="47"/>
    </row>
    <row r="216" spans="1:4" ht="15.75" x14ac:dyDescent="0.25">
      <c r="A216" s="47"/>
      <c r="B216" s="47"/>
      <c r="C216" s="47"/>
      <c r="D216" s="47"/>
    </row>
    <row r="217" spans="1:4" ht="15.75" x14ac:dyDescent="0.25">
      <c r="A217" s="47"/>
      <c r="B217" s="47"/>
      <c r="C217" s="47"/>
      <c r="D217" s="47"/>
    </row>
  </sheetData>
  <autoFilter ref="E2:M47"/>
  <mergeCells count="1">
    <mergeCell ref="A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5"/>
  <sheetViews>
    <sheetView tabSelected="1" workbookViewId="0">
      <selection activeCell="A48" sqref="A48:XFD48"/>
    </sheetView>
  </sheetViews>
  <sheetFormatPr defaultRowHeight="15" x14ac:dyDescent="0.25"/>
  <cols>
    <col min="1" max="1" width="16.5703125" style="40" customWidth="1"/>
    <col min="2" max="2" width="15.85546875" style="40" customWidth="1"/>
    <col min="3" max="3" width="15.28515625" style="40" customWidth="1"/>
    <col min="4" max="4" width="25.5703125" style="40" customWidth="1"/>
    <col min="5" max="5" width="8.28515625" style="40" customWidth="1"/>
    <col min="6" max="6" width="8" style="40" customWidth="1"/>
    <col min="7" max="7" width="8.85546875" style="40" customWidth="1"/>
    <col min="8" max="8" width="7.85546875" style="40" customWidth="1"/>
    <col min="9" max="9" width="8.42578125" style="40" customWidth="1"/>
    <col min="10" max="10" width="9.140625" style="40"/>
    <col min="11" max="11" width="6.85546875" style="40" customWidth="1"/>
    <col min="12" max="12" width="7.5703125" style="40" customWidth="1"/>
    <col min="13" max="13" width="6.7109375" style="40" customWidth="1"/>
    <col min="14" max="14" width="10.7109375" style="40" customWidth="1"/>
    <col min="15" max="15" width="9.140625" style="40"/>
    <col min="16" max="16" width="15.28515625" style="40" customWidth="1"/>
    <col min="17" max="16384" width="9.140625" style="40"/>
  </cols>
  <sheetData>
    <row r="1" spans="1:33" s="28" customFormat="1" ht="69.75" customHeight="1" x14ac:dyDescent="0.25">
      <c r="A1" s="56"/>
      <c r="B1" s="56"/>
      <c r="C1" s="56"/>
      <c r="D1" s="56"/>
      <c r="E1" s="57" t="s">
        <v>416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 s="34" customFormat="1" ht="67.5" customHeight="1" x14ac:dyDescent="0.25">
      <c r="A2" s="58" t="s">
        <v>0</v>
      </c>
      <c r="B2" s="58" t="s">
        <v>1</v>
      </c>
      <c r="C2" s="44" t="s">
        <v>2</v>
      </c>
      <c r="D2" s="44" t="s">
        <v>24</v>
      </c>
      <c r="E2" s="62" t="s">
        <v>417</v>
      </c>
      <c r="F2" s="62" t="s">
        <v>252</v>
      </c>
      <c r="G2" s="62" t="s">
        <v>294</v>
      </c>
      <c r="H2" s="62" t="s">
        <v>295</v>
      </c>
      <c r="I2" s="62" t="s">
        <v>296</v>
      </c>
      <c r="J2" s="62" t="s">
        <v>297</v>
      </c>
      <c r="K2" s="62" t="s">
        <v>298</v>
      </c>
      <c r="L2" s="62" t="s">
        <v>258</v>
      </c>
      <c r="M2" s="62" t="s">
        <v>299</v>
      </c>
      <c r="N2" s="48" t="s">
        <v>179</v>
      </c>
      <c r="O2" s="32" t="s">
        <v>178</v>
      </c>
      <c r="P2" s="32" t="s">
        <v>23</v>
      </c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s="39" customFormat="1" ht="22.5" customHeight="1" x14ac:dyDescent="0.25">
      <c r="A3" s="10" t="s">
        <v>380</v>
      </c>
      <c r="B3" s="10" t="s">
        <v>12</v>
      </c>
      <c r="C3" s="10" t="s">
        <v>5</v>
      </c>
      <c r="D3" s="10" t="s">
        <v>43</v>
      </c>
      <c r="E3" s="35">
        <v>15.5</v>
      </c>
      <c r="F3" s="35">
        <v>10</v>
      </c>
      <c r="G3" s="35">
        <v>8.5</v>
      </c>
      <c r="H3" s="35">
        <v>8</v>
      </c>
      <c r="I3" s="35">
        <v>8</v>
      </c>
      <c r="J3" s="35">
        <v>11</v>
      </c>
      <c r="K3" s="35">
        <v>5</v>
      </c>
      <c r="L3" s="35">
        <v>9</v>
      </c>
      <c r="M3" s="35">
        <v>2</v>
      </c>
      <c r="N3" s="35">
        <f>SUM(E3:M3)</f>
        <v>77</v>
      </c>
      <c r="O3" s="35">
        <v>75</v>
      </c>
      <c r="P3" s="37" t="s">
        <v>60</v>
      </c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ht="20.25" customHeight="1" x14ac:dyDescent="0.25">
      <c r="A4" s="10" t="s">
        <v>76</v>
      </c>
      <c r="B4" s="10" t="s">
        <v>77</v>
      </c>
      <c r="C4" s="10" t="s">
        <v>45</v>
      </c>
      <c r="D4" s="10" t="s">
        <v>43</v>
      </c>
      <c r="E4" s="35">
        <v>15</v>
      </c>
      <c r="F4" s="35">
        <v>13</v>
      </c>
      <c r="G4" s="35">
        <v>6.5</v>
      </c>
      <c r="H4" s="35">
        <v>10</v>
      </c>
      <c r="I4" s="35">
        <v>9</v>
      </c>
      <c r="J4" s="35">
        <v>6.5</v>
      </c>
      <c r="K4" s="35">
        <v>5</v>
      </c>
      <c r="L4" s="35">
        <v>8</v>
      </c>
      <c r="M4" s="35">
        <v>2.5</v>
      </c>
      <c r="N4" s="35">
        <f>SUM(E4:M4)</f>
        <v>75.5</v>
      </c>
      <c r="O4" s="35">
        <v>73</v>
      </c>
      <c r="P4" s="37" t="s">
        <v>60</v>
      </c>
    </row>
    <row r="5" spans="1:33" ht="15.75" customHeight="1" x14ac:dyDescent="0.25">
      <c r="A5" s="10" t="s">
        <v>85</v>
      </c>
      <c r="B5" s="10" t="s">
        <v>41</v>
      </c>
      <c r="C5" s="10" t="s">
        <v>10</v>
      </c>
      <c r="D5" s="10" t="s">
        <v>43</v>
      </c>
      <c r="E5" s="35">
        <v>17</v>
      </c>
      <c r="F5" s="35">
        <v>9</v>
      </c>
      <c r="G5" s="35">
        <v>5.5</v>
      </c>
      <c r="H5" s="35">
        <v>10</v>
      </c>
      <c r="I5" s="35">
        <v>3</v>
      </c>
      <c r="J5" s="35">
        <v>6.5</v>
      </c>
      <c r="K5" s="35">
        <v>5</v>
      </c>
      <c r="L5" s="35">
        <v>9.5</v>
      </c>
      <c r="M5" s="35">
        <v>4</v>
      </c>
      <c r="N5" s="35">
        <f>SUM(E5:M5)</f>
        <v>69.5</v>
      </c>
      <c r="O5" s="35">
        <v>67</v>
      </c>
      <c r="P5" s="37" t="s">
        <v>26</v>
      </c>
    </row>
    <row r="6" spans="1:33" ht="18" customHeight="1" x14ac:dyDescent="0.25">
      <c r="A6" s="10" t="s">
        <v>75</v>
      </c>
      <c r="B6" s="10" t="s">
        <v>29</v>
      </c>
      <c r="C6" s="10" t="s">
        <v>32</v>
      </c>
      <c r="D6" s="10" t="s">
        <v>43</v>
      </c>
      <c r="E6" s="35">
        <v>16.5</v>
      </c>
      <c r="F6" s="35">
        <v>11</v>
      </c>
      <c r="G6" s="35">
        <v>5</v>
      </c>
      <c r="H6" s="35">
        <v>6</v>
      </c>
      <c r="I6" s="35">
        <v>8</v>
      </c>
      <c r="J6" s="35">
        <v>4</v>
      </c>
      <c r="K6" s="35">
        <v>5</v>
      </c>
      <c r="L6" s="35">
        <v>7</v>
      </c>
      <c r="M6" s="35">
        <v>3</v>
      </c>
      <c r="N6" s="35">
        <f>SUM(E6:M6)</f>
        <v>65.5</v>
      </c>
      <c r="O6" s="35">
        <v>64</v>
      </c>
      <c r="P6" s="37" t="s">
        <v>26</v>
      </c>
    </row>
    <row r="7" spans="1:33" ht="15" customHeight="1" x14ac:dyDescent="0.25">
      <c r="A7" s="10" t="s">
        <v>381</v>
      </c>
      <c r="B7" s="10" t="s">
        <v>30</v>
      </c>
      <c r="C7" s="10" t="s">
        <v>42</v>
      </c>
      <c r="D7" s="10" t="s">
        <v>43</v>
      </c>
      <c r="E7" s="35">
        <v>11</v>
      </c>
      <c r="F7" s="35">
        <v>11</v>
      </c>
      <c r="G7" s="35">
        <v>4.5</v>
      </c>
      <c r="H7" s="35">
        <v>3</v>
      </c>
      <c r="I7" s="35">
        <v>3</v>
      </c>
      <c r="J7" s="35">
        <v>6</v>
      </c>
      <c r="K7" s="35">
        <v>6</v>
      </c>
      <c r="L7" s="35">
        <v>7</v>
      </c>
      <c r="M7" s="35">
        <v>10</v>
      </c>
      <c r="N7" s="35">
        <f>SUM(E7:M7)</f>
        <v>61.5</v>
      </c>
      <c r="O7" s="35">
        <v>60</v>
      </c>
      <c r="P7" s="37" t="s">
        <v>26</v>
      </c>
    </row>
    <row r="8" spans="1:33" ht="16.5" customHeight="1" x14ac:dyDescent="0.25">
      <c r="A8" s="10" t="s">
        <v>378</v>
      </c>
      <c r="B8" s="10" t="s">
        <v>379</v>
      </c>
      <c r="C8" s="10" t="s">
        <v>22</v>
      </c>
      <c r="D8" s="10" t="s">
        <v>43</v>
      </c>
      <c r="E8" s="35">
        <v>15.5</v>
      </c>
      <c r="F8" s="35">
        <v>13</v>
      </c>
      <c r="G8" s="35">
        <v>5.5</v>
      </c>
      <c r="H8" s="35">
        <v>1</v>
      </c>
      <c r="I8" s="35">
        <v>6</v>
      </c>
      <c r="J8" s="35">
        <v>6</v>
      </c>
      <c r="K8" s="35">
        <v>5.5</v>
      </c>
      <c r="L8" s="35">
        <v>6</v>
      </c>
      <c r="M8" s="35">
        <v>2.5</v>
      </c>
      <c r="N8" s="35">
        <f>SUM(E8:M8)</f>
        <v>61</v>
      </c>
      <c r="O8" s="35">
        <v>59</v>
      </c>
      <c r="P8" s="37" t="s">
        <v>26</v>
      </c>
    </row>
    <row r="9" spans="1:33" ht="17.25" customHeight="1" x14ac:dyDescent="0.25">
      <c r="A9" s="10" t="s">
        <v>83</v>
      </c>
      <c r="B9" s="10" t="s">
        <v>52</v>
      </c>
      <c r="C9" s="10" t="s">
        <v>5</v>
      </c>
      <c r="D9" s="10" t="s">
        <v>43</v>
      </c>
      <c r="E9" s="35">
        <v>15.5</v>
      </c>
      <c r="F9" s="35">
        <v>7</v>
      </c>
      <c r="G9" s="35">
        <v>6</v>
      </c>
      <c r="H9" s="35">
        <v>5</v>
      </c>
      <c r="I9" s="35">
        <v>5</v>
      </c>
      <c r="J9" s="35">
        <v>5.5</v>
      </c>
      <c r="K9" s="35">
        <v>5</v>
      </c>
      <c r="L9" s="35">
        <v>7</v>
      </c>
      <c r="M9" s="35">
        <v>4</v>
      </c>
      <c r="N9" s="35">
        <f>SUM(E9:M9)</f>
        <v>60</v>
      </c>
      <c r="O9" s="35">
        <v>58</v>
      </c>
      <c r="P9" s="37" t="s">
        <v>26</v>
      </c>
    </row>
    <row r="10" spans="1:33" ht="15.75" customHeight="1" x14ac:dyDescent="0.25">
      <c r="A10" s="10" t="s">
        <v>364</v>
      </c>
      <c r="B10" s="10" t="s">
        <v>134</v>
      </c>
      <c r="C10" s="10" t="s">
        <v>20</v>
      </c>
      <c r="D10" s="10" t="s">
        <v>301</v>
      </c>
      <c r="E10" s="35">
        <v>11</v>
      </c>
      <c r="F10" s="35">
        <v>14.5</v>
      </c>
      <c r="G10" s="35">
        <v>1</v>
      </c>
      <c r="H10" s="35">
        <v>6</v>
      </c>
      <c r="I10" s="35">
        <v>3</v>
      </c>
      <c r="J10" s="35">
        <v>10</v>
      </c>
      <c r="K10" s="35">
        <v>5</v>
      </c>
      <c r="L10" s="35">
        <v>6</v>
      </c>
      <c r="M10" s="35">
        <v>2</v>
      </c>
      <c r="N10" s="36">
        <f>SUM(E10:M10)</f>
        <v>58.5</v>
      </c>
      <c r="O10" s="36">
        <v>57</v>
      </c>
      <c r="P10" s="37" t="s">
        <v>26</v>
      </c>
    </row>
    <row r="11" spans="1:33" ht="24.75" customHeight="1" x14ac:dyDescent="0.25">
      <c r="A11" s="11" t="s">
        <v>81</v>
      </c>
      <c r="B11" s="11" t="s">
        <v>82</v>
      </c>
      <c r="C11" s="10" t="s">
        <v>47</v>
      </c>
      <c r="D11" s="10" t="s">
        <v>193</v>
      </c>
      <c r="E11" s="35">
        <v>13.5</v>
      </c>
      <c r="F11" s="35">
        <v>11</v>
      </c>
      <c r="G11" s="35">
        <v>0</v>
      </c>
      <c r="H11" s="35">
        <v>8.5</v>
      </c>
      <c r="I11" s="35">
        <v>0.5</v>
      </c>
      <c r="J11" s="35">
        <v>3.5</v>
      </c>
      <c r="K11" s="35">
        <v>7</v>
      </c>
      <c r="L11" s="35">
        <v>8.5</v>
      </c>
      <c r="M11" s="35">
        <v>4</v>
      </c>
      <c r="N11" s="35">
        <f>SUM(E11:M11)</f>
        <v>56.5</v>
      </c>
      <c r="O11" s="35">
        <v>55</v>
      </c>
      <c r="P11" s="37" t="s">
        <v>26</v>
      </c>
    </row>
    <row r="12" spans="1:33" ht="28.5" customHeight="1" x14ac:dyDescent="0.25">
      <c r="A12" s="10" t="s">
        <v>393</v>
      </c>
      <c r="B12" s="10" t="s">
        <v>39</v>
      </c>
      <c r="C12" s="10" t="s">
        <v>32</v>
      </c>
      <c r="D12" s="10" t="s">
        <v>145</v>
      </c>
      <c r="E12" s="35">
        <v>11</v>
      </c>
      <c r="F12" s="35">
        <v>10</v>
      </c>
      <c r="G12" s="35">
        <v>1</v>
      </c>
      <c r="H12" s="35">
        <v>11</v>
      </c>
      <c r="I12" s="35">
        <v>2</v>
      </c>
      <c r="J12" s="35">
        <v>4.5</v>
      </c>
      <c r="K12" s="35">
        <v>5</v>
      </c>
      <c r="L12" s="35">
        <v>8.5</v>
      </c>
      <c r="M12" s="35">
        <v>2.5</v>
      </c>
      <c r="N12" s="35">
        <f>SUM(E12:M12)</f>
        <v>55.5</v>
      </c>
      <c r="O12" s="35">
        <v>54</v>
      </c>
      <c r="P12" s="37" t="s">
        <v>26</v>
      </c>
    </row>
    <row r="13" spans="1:33" x14ac:dyDescent="0.25">
      <c r="A13" s="10" t="s">
        <v>377</v>
      </c>
      <c r="B13" s="10" t="s">
        <v>52</v>
      </c>
      <c r="C13" s="10" t="s">
        <v>100</v>
      </c>
      <c r="D13" s="10" t="s">
        <v>43</v>
      </c>
      <c r="E13" s="35">
        <v>9.5</v>
      </c>
      <c r="F13" s="35">
        <v>8.5</v>
      </c>
      <c r="G13" s="35">
        <v>5</v>
      </c>
      <c r="H13" s="35">
        <v>0</v>
      </c>
      <c r="I13" s="35">
        <v>8</v>
      </c>
      <c r="J13" s="35">
        <v>9</v>
      </c>
      <c r="K13" s="35">
        <v>7</v>
      </c>
      <c r="L13" s="35">
        <v>5</v>
      </c>
      <c r="M13" s="35">
        <v>3</v>
      </c>
      <c r="N13" s="35">
        <f>SUM(E13:M13)</f>
        <v>55</v>
      </c>
      <c r="O13" s="35">
        <v>53</v>
      </c>
      <c r="P13" s="37" t="s">
        <v>26</v>
      </c>
    </row>
    <row r="14" spans="1:33" ht="18" customHeight="1" x14ac:dyDescent="0.25">
      <c r="A14" s="10" t="s">
        <v>389</v>
      </c>
      <c r="B14" s="10" t="s">
        <v>390</v>
      </c>
      <c r="C14" s="10" t="s">
        <v>391</v>
      </c>
      <c r="D14" s="10" t="s">
        <v>392</v>
      </c>
      <c r="E14" s="35">
        <v>10</v>
      </c>
      <c r="F14" s="35">
        <v>9</v>
      </c>
      <c r="G14" s="35">
        <v>0.5</v>
      </c>
      <c r="H14" s="35">
        <v>0</v>
      </c>
      <c r="I14" s="35">
        <v>3</v>
      </c>
      <c r="J14" s="35">
        <v>9.5</v>
      </c>
      <c r="K14" s="35">
        <v>4</v>
      </c>
      <c r="L14" s="35">
        <v>7.5</v>
      </c>
      <c r="M14" s="35">
        <v>11.5</v>
      </c>
      <c r="N14" s="35">
        <f>SUM(E14:M14)</f>
        <v>55</v>
      </c>
      <c r="O14" s="35">
        <v>53</v>
      </c>
      <c r="P14" s="37" t="s">
        <v>26</v>
      </c>
    </row>
    <row r="15" spans="1:33" ht="15.75" customHeight="1" x14ac:dyDescent="0.25">
      <c r="A15" s="10" t="s">
        <v>86</v>
      </c>
      <c r="B15" s="10" t="s">
        <v>77</v>
      </c>
      <c r="C15" s="10" t="s">
        <v>5</v>
      </c>
      <c r="D15" s="10" t="s">
        <v>44</v>
      </c>
      <c r="E15" s="35">
        <v>15.5</v>
      </c>
      <c r="F15" s="35">
        <v>6</v>
      </c>
      <c r="G15" s="35">
        <v>1.5</v>
      </c>
      <c r="H15" s="35">
        <v>0</v>
      </c>
      <c r="I15" s="35">
        <v>9</v>
      </c>
      <c r="J15" s="35">
        <v>4</v>
      </c>
      <c r="K15" s="35">
        <v>6</v>
      </c>
      <c r="L15" s="35">
        <v>8</v>
      </c>
      <c r="M15" s="35">
        <v>3</v>
      </c>
      <c r="N15" s="35">
        <f>SUM(E15:M15)</f>
        <v>53</v>
      </c>
      <c r="O15" s="35">
        <v>51</v>
      </c>
      <c r="P15" s="37" t="s">
        <v>26</v>
      </c>
    </row>
    <row r="16" spans="1:33" ht="25.5" x14ac:dyDescent="0.25">
      <c r="A16" s="10" t="s">
        <v>89</v>
      </c>
      <c r="B16" s="10" t="s">
        <v>90</v>
      </c>
      <c r="C16" s="16" t="s">
        <v>10</v>
      </c>
      <c r="D16" s="10" t="s">
        <v>65</v>
      </c>
      <c r="E16" s="35">
        <v>16</v>
      </c>
      <c r="F16" s="35">
        <v>7</v>
      </c>
      <c r="G16" s="35">
        <v>3</v>
      </c>
      <c r="H16" s="35">
        <v>0</v>
      </c>
      <c r="I16" s="35">
        <v>4</v>
      </c>
      <c r="J16" s="35">
        <v>6.5</v>
      </c>
      <c r="K16" s="35">
        <v>4</v>
      </c>
      <c r="L16" s="35">
        <v>8</v>
      </c>
      <c r="M16" s="35">
        <v>4.5</v>
      </c>
      <c r="N16" s="35">
        <f>SUM(E16:M16)</f>
        <v>53</v>
      </c>
      <c r="O16" s="35">
        <v>51</v>
      </c>
      <c r="P16" s="37" t="s">
        <v>26</v>
      </c>
    </row>
    <row r="17" spans="1:18" x14ac:dyDescent="0.25">
      <c r="A17" s="13" t="s">
        <v>61</v>
      </c>
      <c r="B17" s="13" t="s">
        <v>382</v>
      </c>
      <c r="C17" s="17" t="s">
        <v>383</v>
      </c>
      <c r="D17" s="10" t="s">
        <v>326</v>
      </c>
      <c r="E17" s="35">
        <v>16</v>
      </c>
      <c r="F17" s="35">
        <v>4</v>
      </c>
      <c r="G17" s="35">
        <v>5</v>
      </c>
      <c r="H17" s="35">
        <v>0</v>
      </c>
      <c r="I17" s="35">
        <v>6</v>
      </c>
      <c r="J17" s="35">
        <v>6.5</v>
      </c>
      <c r="K17" s="35">
        <v>7</v>
      </c>
      <c r="L17" s="35">
        <v>5</v>
      </c>
      <c r="M17" s="35">
        <v>2</v>
      </c>
      <c r="N17" s="35">
        <f>SUM(E17:M17)</f>
        <v>51.5</v>
      </c>
      <c r="O17" s="35">
        <v>50</v>
      </c>
      <c r="P17" s="37" t="s">
        <v>26</v>
      </c>
    </row>
    <row r="18" spans="1:18" ht="16.5" customHeight="1" x14ac:dyDescent="0.25">
      <c r="A18" s="10" t="s">
        <v>375</v>
      </c>
      <c r="B18" s="10" t="s">
        <v>376</v>
      </c>
      <c r="C18" s="10" t="s">
        <v>38</v>
      </c>
      <c r="D18" s="10" t="s">
        <v>272</v>
      </c>
      <c r="E18" s="35">
        <v>15.5</v>
      </c>
      <c r="F18" s="35">
        <v>10.5</v>
      </c>
      <c r="G18" s="35">
        <v>0</v>
      </c>
      <c r="H18" s="35">
        <v>0</v>
      </c>
      <c r="I18" s="35">
        <v>3</v>
      </c>
      <c r="J18" s="35">
        <v>9</v>
      </c>
      <c r="K18" s="35">
        <v>5</v>
      </c>
      <c r="L18" s="35">
        <v>7.5</v>
      </c>
      <c r="M18" s="35">
        <v>0</v>
      </c>
      <c r="N18" s="35">
        <f>SUM(E18:M18)</f>
        <v>50.5</v>
      </c>
      <c r="O18" s="35">
        <v>49</v>
      </c>
      <c r="P18" s="35" t="s">
        <v>27</v>
      </c>
    </row>
    <row r="19" spans="1:18" ht="25.5" customHeight="1" x14ac:dyDescent="0.25">
      <c r="A19" s="10" t="s">
        <v>72</v>
      </c>
      <c r="B19" s="10" t="s">
        <v>40</v>
      </c>
      <c r="C19" s="10" t="s">
        <v>20</v>
      </c>
      <c r="D19" s="10" t="s">
        <v>318</v>
      </c>
      <c r="E19" s="35">
        <v>13.5</v>
      </c>
      <c r="F19" s="35">
        <v>10.5</v>
      </c>
      <c r="G19" s="35">
        <v>2</v>
      </c>
      <c r="H19" s="35">
        <v>0</v>
      </c>
      <c r="I19" s="35">
        <v>5.5</v>
      </c>
      <c r="J19" s="35">
        <v>2</v>
      </c>
      <c r="K19" s="35">
        <v>7</v>
      </c>
      <c r="L19" s="35">
        <v>8.5</v>
      </c>
      <c r="M19" s="35">
        <v>1.5</v>
      </c>
      <c r="N19" s="35">
        <f>SUM(E19:M19)</f>
        <v>50.5</v>
      </c>
      <c r="O19" s="35">
        <v>49</v>
      </c>
      <c r="P19" s="35" t="s">
        <v>27</v>
      </c>
    </row>
    <row r="20" spans="1:18" ht="25.5" x14ac:dyDescent="0.25">
      <c r="A20" s="10" t="s">
        <v>406</v>
      </c>
      <c r="B20" s="10" t="s">
        <v>52</v>
      </c>
      <c r="C20" s="10" t="s">
        <v>10</v>
      </c>
      <c r="D20" s="10" t="s">
        <v>349</v>
      </c>
      <c r="E20" s="35">
        <v>15</v>
      </c>
      <c r="F20" s="35">
        <v>8</v>
      </c>
      <c r="G20" s="35">
        <v>1</v>
      </c>
      <c r="H20" s="35">
        <v>0</v>
      </c>
      <c r="I20" s="35">
        <v>4</v>
      </c>
      <c r="J20" s="35">
        <v>6</v>
      </c>
      <c r="K20" s="35">
        <v>6</v>
      </c>
      <c r="L20" s="35">
        <v>7</v>
      </c>
      <c r="M20" s="35">
        <v>2</v>
      </c>
      <c r="N20" s="35">
        <f>SUM(E20:M20)</f>
        <v>49</v>
      </c>
      <c r="O20" s="35">
        <v>48</v>
      </c>
      <c r="P20" s="35" t="s">
        <v>27</v>
      </c>
    </row>
    <row r="21" spans="1:18" ht="25.5" customHeight="1" x14ac:dyDescent="0.25">
      <c r="A21" s="10" t="s">
        <v>407</v>
      </c>
      <c r="B21" s="10" t="s">
        <v>34</v>
      </c>
      <c r="C21" s="10" t="s">
        <v>35</v>
      </c>
      <c r="D21" s="10" t="s">
        <v>349</v>
      </c>
      <c r="E21" s="35">
        <v>12</v>
      </c>
      <c r="F21" s="35">
        <v>8</v>
      </c>
      <c r="G21" s="35">
        <v>2</v>
      </c>
      <c r="H21" s="35">
        <v>4</v>
      </c>
      <c r="I21" s="35">
        <v>2.5</v>
      </c>
      <c r="J21" s="35">
        <v>2</v>
      </c>
      <c r="K21" s="35">
        <v>6</v>
      </c>
      <c r="L21" s="35">
        <v>7.5</v>
      </c>
      <c r="M21" s="35">
        <v>4.5</v>
      </c>
      <c r="N21" s="35">
        <f>SUM(E21:M21)</f>
        <v>48.5</v>
      </c>
      <c r="O21" s="35">
        <v>47</v>
      </c>
      <c r="P21" s="35" t="s">
        <v>27</v>
      </c>
    </row>
    <row r="22" spans="1:18" ht="24.75" customHeight="1" x14ac:dyDescent="0.25">
      <c r="A22" s="10" t="s">
        <v>414</v>
      </c>
      <c r="B22" s="10" t="s">
        <v>92</v>
      </c>
      <c r="C22" s="10" t="s">
        <v>415</v>
      </c>
      <c r="D22" s="10" t="s">
        <v>58</v>
      </c>
      <c r="E22" s="35">
        <v>13</v>
      </c>
      <c r="F22" s="35">
        <v>6</v>
      </c>
      <c r="G22" s="35">
        <v>0.5</v>
      </c>
      <c r="H22" s="35">
        <v>0</v>
      </c>
      <c r="I22" s="35">
        <v>6</v>
      </c>
      <c r="J22" s="35">
        <v>3</v>
      </c>
      <c r="K22" s="35">
        <v>5</v>
      </c>
      <c r="L22" s="35">
        <v>8</v>
      </c>
      <c r="M22" s="35">
        <v>5.5</v>
      </c>
      <c r="N22" s="35">
        <f>SUM(E22:M22)</f>
        <v>47</v>
      </c>
      <c r="O22" s="35">
        <v>46</v>
      </c>
      <c r="P22" s="35" t="s">
        <v>27</v>
      </c>
    </row>
    <row r="23" spans="1:18" ht="25.5" x14ac:dyDescent="0.25">
      <c r="A23" s="10" t="s">
        <v>366</v>
      </c>
      <c r="B23" s="10" t="s">
        <v>30</v>
      </c>
      <c r="C23" s="16" t="s">
        <v>7</v>
      </c>
      <c r="D23" s="10" t="s">
        <v>266</v>
      </c>
      <c r="E23" s="35">
        <v>9.5</v>
      </c>
      <c r="F23" s="35">
        <v>10</v>
      </c>
      <c r="G23" s="35">
        <v>1</v>
      </c>
      <c r="H23" s="35">
        <v>3</v>
      </c>
      <c r="I23" s="35">
        <v>0.5</v>
      </c>
      <c r="J23" s="35">
        <v>8</v>
      </c>
      <c r="K23" s="35">
        <v>5</v>
      </c>
      <c r="L23" s="35">
        <v>6</v>
      </c>
      <c r="M23" s="35">
        <v>3.5</v>
      </c>
      <c r="N23" s="35">
        <f>SUM(E23:M23)</f>
        <v>46.5</v>
      </c>
      <c r="O23" s="35">
        <v>45</v>
      </c>
      <c r="P23" s="35" t="s">
        <v>27</v>
      </c>
    </row>
    <row r="24" spans="1:18" ht="27" customHeight="1" x14ac:dyDescent="0.25">
      <c r="A24" s="10" t="s">
        <v>409</v>
      </c>
      <c r="B24" s="10" t="s">
        <v>6</v>
      </c>
      <c r="C24" s="10" t="s">
        <v>20</v>
      </c>
      <c r="D24" s="10" t="s">
        <v>349</v>
      </c>
      <c r="E24" s="35">
        <v>12.5</v>
      </c>
      <c r="F24" s="35">
        <v>9</v>
      </c>
      <c r="G24" s="35">
        <v>2</v>
      </c>
      <c r="H24" s="35">
        <v>0</v>
      </c>
      <c r="I24" s="35">
        <v>2</v>
      </c>
      <c r="J24" s="35">
        <v>5</v>
      </c>
      <c r="K24" s="35">
        <v>5</v>
      </c>
      <c r="L24" s="35">
        <v>8</v>
      </c>
      <c r="M24" s="35">
        <v>3</v>
      </c>
      <c r="N24" s="35">
        <f>SUM(E24:M24)</f>
        <v>46.5</v>
      </c>
      <c r="O24" s="35">
        <v>45</v>
      </c>
      <c r="P24" s="35" t="s">
        <v>27</v>
      </c>
    </row>
    <row r="25" spans="1:18" x14ac:dyDescent="0.25">
      <c r="A25" s="10" t="s">
        <v>97</v>
      </c>
      <c r="B25" s="10" t="s">
        <v>386</v>
      </c>
      <c r="C25" s="10" t="s">
        <v>32</v>
      </c>
      <c r="D25" s="10" t="s">
        <v>25</v>
      </c>
      <c r="E25" s="35">
        <v>12</v>
      </c>
      <c r="F25" s="35">
        <v>9</v>
      </c>
      <c r="G25" s="35">
        <v>1.5</v>
      </c>
      <c r="H25" s="35">
        <v>0</v>
      </c>
      <c r="I25" s="35">
        <v>2.5</v>
      </c>
      <c r="J25" s="35">
        <v>4.5</v>
      </c>
      <c r="K25" s="35">
        <v>6</v>
      </c>
      <c r="L25" s="35">
        <v>8</v>
      </c>
      <c r="M25" s="35">
        <v>2</v>
      </c>
      <c r="N25" s="35">
        <f>SUM(E25:M25)</f>
        <v>45.5</v>
      </c>
      <c r="O25" s="35">
        <v>44</v>
      </c>
      <c r="P25" s="35" t="s">
        <v>27</v>
      </c>
    </row>
    <row r="26" spans="1:18" x14ac:dyDescent="0.25">
      <c r="A26" s="10" t="s">
        <v>396</v>
      </c>
      <c r="B26" s="10" t="s">
        <v>54</v>
      </c>
      <c r="C26" s="10" t="s">
        <v>397</v>
      </c>
      <c r="D26" s="10" t="s">
        <v>155</v>
      </c>
      <c r="E26" s="35">
        <v>11</v>
      </c>
      <c r="F26" s="35">
        <v>11</v>
      </c>
      <c r="G26" s="35">
        <v>2</v>
      </c>
      <c r="H26" s="35">
        <v>0</v>
      </c>
      <c r="I26" s="35">
        <v>2.5</v>
      </c>
      <c r="J26" s="35">
        <v>4.5</v>
      </c>
      <c r="K26" s="35">
        <v>4.5</v>
      </c>
      <c r="L26" s="35">
        <v>7</v>
      </c>
      <c r="M26" s="35">
        <v>3</v>
      </c>
      <c r="N26" s="35">
        <f>SUM(E26:M26)</f>
        <v>45.5</v>
      </c>
      <c r="O26" s="35">
        <v>44</v>
      </c>
      <c r="P26" s="35" t="s">
        <v>27</v>
      </c>
    </row>
    <row r="27" spans="1:18" ht="16.5" customHeight="1" x14ac:dyDescent="0.25">
      <c r="A27" s="10" t="s">
        <v>365</v>
      </c>
      <c r="B27" s="10" t="s">
        <v>49</v>
      </c>
      <c r="C27" s="10" t="s">
        <v>10</v>
      </c>
      <c r="D27" s="10" t="s">
        <v>266</v>
      </c>
      <c r="E27" s="35">
        <v>13</v>
      </c>
      <c r="F27" s="35">
        <v>8</v>
      </c>
      <c r="G27" s="35">
        <v>2</v>
      </c>
      <c r="H27" s="35">
        <v>0</v>
      </c>
      <c r="I27" s="35">
        <v>0</v>
      </c>
      <c r="J27" s="35">
        <v>4</v>
      </c>
      <c r="K27" s="35">
        <v>5</v>
      </c>
      <c r="L27" s="35">
        <v>6.5</v>
      </c>
      <c r="M27" s="35">
        <v>5.5</v>
      </c>
      <c r="N27" s="35">
        <f>SUM(E27:M27)</f>
        <v>44</v>
      </c>
      <c r="O27" s="35">
        <v>43</v>
      </c>
      <c r="P27" s="35" t="s">
        <v>27</v>
      </c>
    </row>
    <row r="28" spans="1:18" ht="24" customHeight="1" x14ac:dyDescent="0.25">
      <c r="A28" s="10" t="s">
        <v>424</v>
      </c>
      <c r="B28" s="10" t="s">
        <v>425</v>
      </c>
      <c r="C28" s="10" t="s">
        <v>10</v>
      </c>
      <c r="D28" s="10" t="s">
        <v>272</v>
      </c>
      <c r="E28" s="35">
        <v>13.5</v>
      </c>
      <c r="F28" s="35">
        <v>7</v>
      </c>
      <c r="G28" s="35">
        <v>5.5</v>
      </c>
      <c r="H28" s="35">
        <v>0</v>
      </c>
      <c r="I28" s="35">
        <v>1</v>
      </c>
      <c r="J28" s="35">
        <v>2</v>
      </c>
      <c r="K28" s="35">
        <v>5</v>
      </c>
      <c r="L28" s="35">
        <v>8</v>
      </c>
      <c r="M28" s="35">
        <v>1</v>
      </c>
      <c r="N28" s="35">
        <f>SUM(E28:M28)</f>
        <v>43</v>
      </c>
      <c r="O28" s="35">
        <v>42</v>
      </c>
      <c r="P28" s="35" t="s">
        <v>27</v>
      </c>
    </row>
    <row r="29" spans="1:18" s="59" customFormat="1" ht="25.5" x14ac:dyDescent="0.25">
      <c r="A29" s="10" t="s">
        <v>67</v>
      </c>
      <c r="B29" s="10" t="s">
        <v>68</v>
      </c>
      <c r="C29" s="10" t="s">
        <v>69</v>
      </c>
      <c r="D29" s="10" t="s">
        <v>266</v>
      </c>
      <c r="E29" s="35">
        <v>7.5</v>
      </c>
      <c r="F29" s="35">
        <v>11</v>
      </c>
      <c r="G29" s="35">
        <v>1</v>
      </c>
      <c r="H29" s="35">
        <v>1</v>
      </c>
      <c r="I29" s="35">
        <v>3</v>
      </c>
      <c r="J29" s="35">
        <v>2</v>
      </c>
      <c r="K29" s="35">
        <v>6</v>
      </c>
      <c r="L29" s="35">
        <v>8.5</v>
      </c>
      <c r="M29" s="35">
        <v>2</v>
      </c>
      <c r="N29" s="35">
        <f>SUM(E29:M29)</f>
        <v>42</v>
      </c>
      <c r="O29" s="35">
        <v>41</v>
      </c>
      <c r="P29" s="35" t="s">
        <v>27</v>
      </c>
      <c r="Q29" s="40"/>
      <c r="R29" s="40"/>
    </row>
    <row r="30" spans="1:18" ht="32.25" customHeight="1" x14ac:dyDescent="0.25">
      <c r="A30" s="10" t="s">
        <v>394</v>
      </c>
      <c r="B30" s="10" t="s">
        <v>41</v>
      </c>
      <c r="C30" s="10" t="s">
        <v>395</v>
      </c>
      <c r="D30" s="10" t="s">
        <v>155</v>
      </c>
      <c r="E30" s="35">
        <v>11</v>
      </c>
      <c r="F30" s="35">
        <v>6</v>
      </c>
      <c r="G30" s="35">
        <v>0</v>
      </c>
      <c r="H30" s="35">
        <v>0</v>
      </c>
      <c r="I30" s="35">
        <v>1.5</v>
      </c>
      <c r="J30" s="35">
        <v>4.5</v>
      </c>
      <c r="K30" s="35">
        <v>5</v>
      </c>
      <c r="L30" s="35">
        <v>7</v>
      </c>
      <c r="M30" s="35">
        <v>4.5</v>
      </c>
      <c r="N30" s="35">
        <f>SUM(E30:M30)</f>
        <v>39.5</v>
      </c>
      <c r="O30" s="35">
        <v>38</v>
      </c>
      <c r="P30" s="35" t="s">
        <v>27</v>
      </c>
    </row>
    <row r="31" spans="1:18" ht="15" customHeight="1" x14ac:dyDescent="0.25">
      <c r="A31" s="10" t="s">
        <v>66</v>
      </c>
      <c r="B31" s="10" t="s">
        <v>410</v>
      </c>
      <c r="C31" s="10" t="s">
        <v>35</v>
      </c>
      <c r="D31" s="10" t="s">
        <v>159</v>
      </c>
      <c r="E31" s="35">
        <v>12</v>
      </c>
      <c r="F31" s="35">
        <v>10</v>
      </c>
      <c r="G31" s="35">
        <v>1</v>
      </c>
      <c r="H31" s="35">
        <v>0</v>
      </c>
      <c r="I31" s="35">
        <v>1.5</v>
      </c>
      <c r="J31" s="35">
        <v>3</v>
      </c>
      <c r="K31" s="35">
        <v>4</v>
      </c>
      <c r="L31" s="35">
        <v>6</v>
      </c>
      <c r="M31" s="35">
        <v>1.5</v>
      </c>
      <c r="N31" s="35">
        <f>SUM(E31:M31)</f>
        <v>39</v>
      </c>
      <c r="O31" s="35">
        <v>38</v>
      </c>
      <c r="P31" s="35" t="s">
        <v>27</v>
      </c>
    </row>
    <row r="32" spans="1:18" ht="14.25" customHeight="1" x14ac:dyDescent="0.25">
      <c r="A32" s="10" t="s">
        <v>413</v>
      </c>
      <c r="B32" s="10" t="s">
        <v>181</v>
      </c>
      <c r="C32" s="10" t="s">
        <v>9</v>
      </c>
      <c r="D32" s="10" t="s">
        <v>368</v>
      </c>
      <c r="E32" s="35">
        <v>15.5</v>
      </c>
      <c r="F32" s="35">
        <v>8</v>
      </c>
      <c r="G32" s="35">
        <v>0.5</v>
      </c>
      <c r="H32" s="35">
        <v>0</v>
      </c>
      <c r="I32" s="35">
        <v>2</v>
      </c>
      <c r="J32" s="35">
        <v>1</v>
      </c>
      <c r="K32" s="35">
        <v>5</v>
      </c>
      <c r="L32" s="35">
        <v>7</v>
      </c>
      <c r="M32" s="35">
        <v>0</v>
      </c>
      <c r="N32" s="35">
        <f>SUM(E32:M32)</f>
        <v>39</v>
      </c>
      <c r="O32" s="35">
        <v>38</v>
      </c>
      <c r="P32" s="35" t="s">
        <v>27</v>
      </c>
    </row>
    <row r="33" spans="1:18" x14ac:dyDescent="0.25">
      <c r="A33" s="10" t="s">
        <v>388</v>
      </c>
      <c r="B33" s="10" t="s">
        <v>30</v>
      </c>
      <c r="C33" s="16" t="s">
        <v>32</v>
      </c>
      <c r="D33" s="10" t="s">
        <v>138</v>
      </c>
      <c r="E33" s="35">
        <v>13</v>
      </c>
      <c r="F33" s="35">
        <v>5.5</v>
      </c>
      <c r="G33" s="35">
        <v>1</v>
      </c>
      <c r="H33" s="35">
        <v>0</v>
      </c>
      <c r="I33" s="35">
        <v>3</v>
      </c>
      <c r="J33" s="35">
        <v>2</v>
      </c>
      <c r="K33" s="35">
        <v>5</v>
      </c>
      <c r="L33" s="35">
        <v>8.5</v>
      </c>
      <c r="M33" s="35">
        <v>0.5</v>
      </c>
      <c r="N33" s="35">
        <f>SUM(E33:M33)</f>
        <v>38.5</v>
      </c>
      <c r="O33" s="35">
        <v>37</v>
      </c>
      <c r="P33" s="35" t="s">
        <v>27</v>
      </c>
    </row>
    <row r="34" spans="1:18" ht="15" customHeight="1" x14ac:dyDescent="0.25">
      <c r="A34" s="10" t="s">
        <v>401</v>
      </c>
      <c r="B34" s="10" t="s">
        <v>64</v>
      </c>
      <c r="C34" s="10" t="s">
        <v>9</v>
      </c>
      <c r="D34" s="10" t="s">
        <v>155</v>
      </c>
      <c r="E34" s="35">
        <v>11</v>
      </c>
      <c r="F34" s="35">
        <v>4</v>
      </c>
      <c r="G34" s="35">
        <v>1</v>
      </c>
      <c r="H34" s="35">
        <v>0</v>
      </c>
      <c r="I34" s="35">
        <v>3</v>
      </c>
      <c r="J34" s="35">
        <v>5.5</v>
      </c>
      <c r="K34" s="35">
        <v>4</v>
      </c>
      <c r="L34" s="35">
        <v>6</v>
      </c>
      <c r="M34" s="35">
        <v>4</v>
      </c>
      <c r="N34" s="35">
        <f>SUM(E34:M34)</f>
        <v>38.5</v>
      </c>
      <c r="O34" s="35">
        <v>37</v>
      </c>
      <c r="P34" s="35" t="s">
        <v>27</v>
      </c>
    </row>
    <row r="35" spans="1:18" ht="17.25" customHeight="1" x14ac:dyDescent="0.25">
      <c r="A35" s="10" t="s">
        <v>374</v>
      </c>
      <c r="B35" s="10" t="s">
        <v>271</v>
      </c>
      <c r="C35" s="10" t="s">
        <v>48</v>
      </c>
      <c r="D35" s="10" t="s">
        <v>272</v>
      </c>
      <c r="E35" s="35">
        <v>11.5</v>
      </c>
      <c r="F35" s="35">
        <v>7</v>
      </c>
      <c r="G35" s="35">
        <v>0</v>
      </c>
      <c r="H35" s="35">
        <v>0</v>
      </c>
      <c r="I35" s="35">
        <v>2</v>
      </c>
      <c r="J35" s="35">
        <v>0</v>
      </c>
      <c r="K35" s="35">
        <v>7</v>
      </c>
      <c r="L35" s="35">
        <v>7</v>
      </c>
      <c r="M35" s="35">
        <v>3</v>
      </c>
      <c r="N35" s="35">
        <f>SUM(E35:M35)</f>
        <v>37.5</v>
      </c>
      <c r="O35" s="35">
        <v>36</v>
      </c>
      <c r="P35" s="35" t="s">
        <v>27</v>
      </c>
    </row>
    <row r="36" spans="1:18" ht="15" customHeight="1" x14ac:dyDescent="0.25">
      <c r="A36" s="10" t="s">
        <v>412</v>
      </c>
      <c r="B36" s="10" t="s">
        <v>291</v>
      </c>
      <c r="C36" s="10" t="s">
        <v>31</v>
      </c>
      <c r="D36" s="10" t="s">
        <v>159</v>
      </c>
      <c r="E36" s="35">
        <v>12</v>
      </c>
      <c r="F36" s="35">
        <v>10</v>
      </c>
      <c r="G36" s="35">
        <v>1</v>
      </c>
      <c r="H36" s="35">
        <v>1</v>
      </c>
      <c r="I36" s="35">
        <v>0</v>
      </c>
      <c r="J36" s="35">
        <v>1.5</v>
      </c>
      <c r="K36" s="35">
        <v>4.5</v>
      </c>
      <c r="L36" s="35">
        <v>6</v>
      </c>
      <c r="M36" s="35">
        <v>0.5</v>
      </c>
      <c r="N36" s="35">
        <f>SUM(E36:M36)</f>
        <v>36.5</v>
      </c>
      <c r="O36" s="35">
        <v>35</v>
      </c>
      <c r="P36" s="35" t="s">
        <v>27</v>
      </c>
    </row>
    <row r="37" spans="1:18" ht="28.5" customHeight="1" x14ac:dyDescent="0.25">
      <c r="A37" s="10" t="s">
        <v>367</v>
      </c>
      <c r="B37" s="10" t="s">
        <v>11</v>
      </c>
      <c r="C37" s="10" t="s">
        <v>88</v>
      </c>
      <c r="D37" s="10" t="s">
        <v>368</v>
      </c>
      <c r="E37" s="35">
        <v>11</v>
      </c>
      <c r="F37" s="35">
        <v>7</v>
      </c>
      <c r="G37" s="35">
        <v>0</v>
      </c>
      <c r="H37" s="35">
        <v>0</v>
      </c>
      <c r="I37" s="35">
        <v>0.5</v>
      </c>
      <c r="J37" s="35">
        <v>4</v>
      </c>
      <c r="K37" s="35">
        <v>6</v>
      </c>
      <c r="L37" s="35">
        <v>4.5</v>
      </c>
      <c r="M37" s="35">
        <v>2</v>
      </c>
      <c r="N37" s="35">
        <f>SUM(E37:M37)</f>
        <v>35</v>
      </c>
      <c r="O37" s="35">
        <v>34</v>
      </c>
      <c r="P37" s="35" t="s">
        <v>27</v>
      </c>
    </row>
    <row r="38" spans="1:18" ht="27" customHeight="1" x14ac:dyDescent="0.25">
      <c r="A38" s="10" t="s">
        <v>371</v>
      </c>
      <c r="B38" s="10" t="s">
        <v>372</v>
      </c>
      <c r="C38" s="10" t="s">
        <v>373</v>
      </c>
      <c r="D38" s="10" t="s">
        <v>272</v>
      </c>
      <c r="E38" s="60">
        <v>10.5</v>
      </c>
      <c r="F38" s="60">
        <v>5</v>
      </c>
      <c r="G38" s="60">
        <v>1</v>
      </c>
      <c r="H38" s="60">
        <v>0</v>
      </c>
      <c r="I38" s="60">
        <v>2.5</v>
      </c>
      <c r="J38" s="60">
        <v>2.5</v>
      </c>
      <c r="K38" s="60">
        <v>6</v>
      </c>
      <c r="L38" s="60">
        <v>6.5</v>
      </c>
      <c r="M38" s="60">
        <v>1.5</v>
      </c>
      <c r="N38" s="60">
        <f>SUM(E38:M38)</f>
        <v>35.5</v>
      </c>
      <c r="O38" s="60">
        <v>34</v>
      </c>
      <c r="P38" s="35" t="s">
        <v>27</v>
      </c>
    </row>
    <row r="39" spans="1:18" ht="17.25" customHeight="1" x14ac:dyDescent="0.25">
      <c r="A39" s="10" t="s">
        <v>411</v>
      </c>
      <c r="B39" s="10" t="s">
        <v>4</v>
      </c>
      <c r="C39" s="10" t="s">
        <v>5</v>
      </c>
      <c r="D39" s="10" t="s">
        <v>159</v>
      </c>
      <c r="E39" s="35">
        <v>11</v>
      </c>
      <c r="F39" s="35">
        <v>8</v>
      </c>
      <c r="G39" s="35">
        <v>1</v>
      </c>
      <c r="H39" s="35">
        <v>0</v>
      </c>
      <c r="I39" s="35">
        <v>2.5</v>
      </c>
      <c r="J39" s="35">
        <v>1</v>
      </c>
      <c r="K39" s="35">
        <v>6</v>
      </c>
      <c r="L39" s="35">
        <v>5.5</v>
      </c>
      <c r="M39" s="35">
        <v>0.5</v>
      </c>
      <c r="N39" s="35">
        <f>SUM(E39:M39)</f>
        <v>35.5</v>
      </c>
      <c r="O39" s="35">
        <v>34</v>
      </c>
      <c r="P39" s="35" t="s">
        <v>27</v>
      </c>
    </row>
    <row r="40" spans="1:18" ht="25.5" x14ac:dyDescent="0.25">
      <c r="A40" s="10" t="s">
        <v>78</v>
      </c>
      <c r="B40" s="10" t="s">
        <v>79</v>
      </c>
      <c r="C40" s="10" t="s">
        <v>74</v>
      </c>
      <c r="D40" s="10" t="s">
        <v>368</v>
      </c>
      <c r="E40" s="35">
        <v>13</v>
      </c>
      <c r="F40" s="35">
        <v>3.5</v>
      </c>
      <c r="G40" s="35">
        <v>1</v>
      </c>
      <c r="H40" s="35">
        <v>0</v>
      </c>
      <c r="I40" s="35">
        <v>1</v>
      </c>
      <c r="J40" s="35">
        <v>2</v>
      </c>
      <c r="K40" s="35">
        <v>4</v>
      </c>
      <c r="L40" s="35">
        <v>8</v>
      </c>
      <c r="M40" s="35">
        <v>2</v>
      </c>
      <c r="N40" s="35">
        <f>SUM(E40:M40)</f>
        <v>34.5</v>
      </c>
      <c r="O40" s="35">
        <v>33</v>
      </c>
      <c r="P40" s="35" t="s">
        <v>27</v>
      </c>
    </row>
    <row r="41" spans="1:18" ht="16.5" customHeight="1" x14ac:dyDescent="0.25">
      <c r="A41" s="10" t="s">
        <v>398</v>
      </c>
      <c r="B41" s="10" t="s">
        <v>399</v>
      </c>
      <c r="C41" s="10" t="s">
        <v>400</v>
      </c>
      <c r="D41" s="10" t="s">
        <v>155</v>
      </c>
      <c r="E41" s="35">
        <v>11.5</v>
      </c>
      <c r="F41" s="35">
        <v>6</v>
      </c>
      <c r="G41" s="35">
        <v>0</v>
      </c>
      <c r="H41" s="35">
        <v>0</v>
      </c>
      <c r="I41" s="35">
        <v>2</v>
      </c>
      <c r="J41" s="35">
        <v>4.5</v>
      </c>
      <c r="K41" s="35">
        <v>5</v>
      </c>
      <c r="L41" s="35">
        <v>5</v>
      </c>
      <c r="M41" s="35">
        <v>0.5</v>
      </c>
      <c r="N41" s="35">
        <f>SUM(E41:M41)</f>
        <v>34.5</v>
      </c>
      <c r="O41" s="35">
        <v>33</v>
      </c>
      <c r="P41" s="35" t="s">
        <v>27</v>
      </c>
    </row>
    <row r="42" spans="1:18" ht="25.5" x14ac:dyDescent="0.25">
      <c r="A42" s="10" t="s">
        <v>369</v>
      </c>
      <c r="B42" s="10" t="s">
        <v>19</v>
      </c>
      <c r="C42" s="10" t="s">
        <v>370</v>
      </c>
      <c r="D42" s="10" t="s">
        <v>272</v>
      </c>
      <c r="E42" s="60">
        <v>4.5</v>
      </c>
      <c r="F42" s="60">
        <v>10</v>
      </c>
      <c r="G42" s="60">
        <v>2</v>
      </c>
      <c r="H42" s="60">
        <v>0</v>
      </c>
      <c r="I42" s="60">
        <v>3.5</v>
      </c>
      <c r="J42" s="60">
        <v>1</v>
      </c>
      <c r="K42" s="60">
        <v>5</v>
      </c>
      <c r="L42" s="60">
        <v>6</v>
      </c>
      <c r="M42" s="60">
        <v>0.5</v>
      </c>
      <c r="N42" s="60">
        <f>SUM(E42:M42)</f>
        <v>32.5</v>
      </c>
      <c r="O42" s="60">
        <v>32</v>
      </c>
      <c r="P42" s="35" t="s">
        <v>27</v>
      </c>
    </row>
    <row r="43" spans="1:18" ht="25.5" x14ac:dyDescent="0.25">
      <c r="A43" s="10" t="s">
        <v>408</v>
      </c>
      <c r="B43" s="10" t="s">
        <v>30</v>
      </c>
      <c r="C43" s="10" t="s">
        <v>9</v>
      </c>
      <c r="D43" s="10" t="s">
        <v>349</v>
      </c>
      <c r="E43" s="35">
        <v>7</v>
      </c>
      <c r="F43" s="35">
        <v>6</v>
      </c>
      <c r="G43" s="35">
        <v>0.5</v>
      </c>
      <c r="H43" s="35">
        <v>0</v>
      </c>
      <c r="I43" s="35">
        <v>3</v>
      </c>
      <c r="J43" s="35">
        <v>6</v>
      </c>
      <c r="K43" s="35">
        <v>5</v>
      </c>
      <c r="L43" s="35">
        <v>3.5</v>
      </c>
      <c r="M43" s="35">
        <v>1.5</v>
      </c>
      <c r="N43" s="35">
        <f>SUM(E43:M43)</f>
        <v>32.5</v>
      </c>
      <c r="O43" s="35">
        <v>32</v>
      </c>
      <c r="P43" s="35" t="s">
        <v>27</v>
      </c>
    </row>
    <row r="44" spans="1:18" s="61" customFormat="1" x14ac:dyDescent="0.25">
      <c r="A44" s="10" t="s">
        <v>387</v>
      </c>
      <c r="B44" s="10" t="s">
        <v>12</v>
      </c>
      <c r="C44" s="10" t="s">
        <v>38</v>
      </c>
      <c r="D44" s="10" t="s">
        <v>132</v>
      </c>
      <c r="E44" s="35">
        <v>14</v>
      </c>
      <c r="F44" s="35">
        <v>7</v>
      </c>
      <c r="G44" s="35">
        <v>4.5</v>
      </c>
      <c r="H44" s="35">
        <v>0</v>
      </c>
      <c r="I44" s="35">
        <v>3</v>
      </c>
      <c r="J44" s="35">
        <v>0</v>
      </c>
      <c r="K44" s="35">
        <v>0</v>
      </c>
      <c r="L44" s="35">
        <v>2</v>
      </c>
      <c r="M44" s="35">
        <v>1</v>
      </c>
      <c r="N44" s="44">
        <f>SUM(E44:M44)</f>
        <v>31.5</v>
      </c>
      <c r="O44" s="44">
        <v>31</v>
      </c>
      <c r="P44" s="35" t="s">
        <v>27</v>
      </c>
      <c r="Q44" s="40"/>
      <c r="R44" s="40"/>
    </row>
    <row r="45" spans="1:18" ht="18.75" customHeight="1" x14ac:dyDescent="0.25">
      <c r="A45" s="10" t="s">
        <v>405</v>
      </c>
      <c r="B45" s="10" t="s">
        <v>28</v>
      </c>
      <c r="C45" s="10" t="s">
        <v>10</v>
      </c>
      <c r="D45" s="10" t="s">
        <v>155</v>
      </c>
      <c r="E45" s="35">
        <v>6.5</v>
      </c>
      <c r="F45" s="35">
        <v>5</v>
      </c>
      <c r="G45" s="35">
        <v>0</v>
      </c>
      <c r="H45" s="35">
        <v>0</v>
      </c>
      <c r="I45" s="35">
        <v>2</v>
      </c>
      <c r="J45" s="35">
        <v>2</v>
      </c>
      <c r="K45" s="35">
        <v>5</v>
      </c>
      <c r="L45" s="35">
        <v>6</v>
      </c>
      <c r="M45" s="35">
        <v>3</v>
      </c>
      <c r="N45" s="35">
        <f>SUM(E45:M45)</f>
        <v>29.5</v>
      </c>
      <c r="O45" s="35">
        <v>29</v>
      </c>
      <c r="P45" s="35" t="s">
        <v>27</v>
      </c>
    </row>
    <row r="46" spans="1:18" ht="18" customHeight="1" x14ac:dyDescent="0.25">
      <c r="A46" s="10" t="s">
        <v>402</v>
      </c>
      <c r="B46" s="10" t="s">
        <v>403</v>
      </c>
      <c r="C46" s="10" t="s">
        <v>404</v>
      </c>
      <c r="D46" s="10" t="s">
        <v>155</v>
      </c>
      <c r="E46" s="35">
        <v>12</v>
      </c>
      <c r="F46" s="35">
        <v>4</v>
      </c>
      <c r="G46" s="35">
        <v>0</v>
      </c>
      <c r="H46" s="35">
        <v>0</v>
      </c>
      <c r="I46" s="35">
        <v>2</v>
      </c>
      <c r="J46" s="35">
        <v>1</v>
      </c>
      <c r="K46" s="35">
        <v>4</v>
      </c>
      <c r="L46" s="35">
        <v>5.5</v>
      </c>
      <c r="M46" s="35">
        <v>0.5</v>
      </c>
      <c r="N46" s="35">
        <f>SUM(E46:M46)</f>
        <v>29</v>
      </c>
      <c r="O46" s="35">
        <v>28</v>
      </c>
      <c r="P46" s="35" t="s">
        <v>27</v>
      </c>
    </row>
    <row r="47" spans="1:18" ht="24.75" customHeight="1" x14ac:dyDescent="0.25">
      <c r="A47" s="10" t="s">
        <v>384</v>
      </c>
      <c r="B47" s="10" t="s">
        <v>385</v>
      </c>
      <c r="C47" s="10" t="s">
        <v>101</v>
      </c>
      <c r="D47" s="10" t="s">
        <v>281</v>
      </c>
      <c r="E47" s="35">
        <v>11.5</v>
      </c>
      <c r="F47" s="35">
        <v>4.5</v>
      </c>
      <c r="G47" s="35">
        <v>0</v>
      </c>
      <c r="H47" s="35">
        <v>1</v>
      </c>
      <c r="I47" s="35">
        <v>3</v>
      </c>
      <c r="J47" s="35">
        <v>2</v>
      </c>
      <c r="K47" s="35">
        <v>2</v>
      </c>
      <c r="L47" s="35">
        <v>0</v>
      </c>
      <c r="M47" s="35">
        <v>1.5</v>
      </c>
      <c r="N47" s="35">
        <f>SUM(E47:M47)</f>
        <v>25.5</v>
      </c>
      <c r="O47" s="35">
        <v>25</v>
      </c>
      <c r="P47" s="35" t="s">
        <v>27</v>
      </c>
    </row>
    <row r="48" spans="1:18" ht="15.75" x14ac:dyDescent="0.25">
      <c r="A48" s="45"/>
      <c r="B48" s="45"/>
      <c r="C48" s="45"/>
      <c r="D48" s="45"/>
      <c r="P48" s="46"/>
    </row>
    <row r="49" spans="1:4" ht="15.75" x14ac:dyDescent="0.25">
      <c r="A49" s="45"/>
      <c r="B49" s="45"/>
      <c r="C49" s="45"/>
      <c r="D49" s="45"/>
    </row>
    <row r="50" spans="1:4" ht="15.75" x14ac:dyDescent="0.25">
      <c r="A50" s="45"/>
      <c r="B50" s="45"/>
      <c r="C50" s="45"/>
      <c r="D50" s="45"/>
    </row>
    <row r="51" spans="1:4" ht="15.75" x14ac:dyDescent="0.25">
      <c r="A51" s="45"/>
      <c r="B51" s="45"/>
      <c r="C51" s="45"/>
      <c r="D51" s="45"/>
    </row>
    <row r="52" spans="1:4" ht="15.75" x14ac:dyDescent="0.25">
      <c r="A52" s="45"/>
      <c r="B52" s="45"/>
      <c r="C52" s="45"/>
      <c r="D52" s="45"/>
    </row>
    <row r="53" spans="1:4" ht="15.75" x14ac:dyDescent="0.25">
      <c r="A53" s="45"/>
      <c r="B53" s="45"/>
      <c r="C53" s="45"/>
      <c r="D53" s="45"/>
    </row>
    <row r="54" spans="1:4" ht="15.75" x14ac:dyDescent="0.25">
      <c r="A54" s="45"/>
      <c r="B54" s="45"/>
      <c r="C54" s="45"/>
      <c r="D54" s="45"/>
    </row>
    <row r="55" spans="1:4" ht="15.75" x14ac:dyDescent="0.25">
      <c r="A55" s="45"/>
      <c r="B55" s="45"/>
      <c r="C55" s="45"/>
      <c r="D55" s="45"/>
    </row>
    <row r="56" spans="1:4" ht="15.75" x14ac:dyDescent="0.25">
      <c r="A56" s="45"/>
      <c r="B56" s="45"/>
      <c r="C56" s="45"/>
      <c r="D56" s="45"/>
    </row>
    <row r="57" spans="1:4" ht="15.75" x14ac:dyDescent="0.25">
      <c r="A57" s="45"/>
      <c r="B57" s="45"/>
      <c r="C57" s="45"/>
      <c r="D57" s="45"/>
    </row>
    <row r="58" spans="1:4" ht="15.75" x14ac:dyDescent="0.25">
      <c r="A58" s="45"/>
      <c r="B58" s="45"/>
      <c r="C58" s="45"/>
      <c r="D58" s="45"/>
    </row>
    <row r="59" spans="1:4" ht="15.75" x14ac:dyDescent="0.25">
      <c r="A59" s="45"/>
      <c r="B59" s="45"/>
      <c r="C59" s="45"/>
      <c r="D59" s="45"/>
    </row>
    <row r="60" spans="1:4" ht="15.75" x14ac:dyDescent="0.25">
      <c r="A60" s="45"/>
      <c r="B60" s="45"/>
      <c r="C60" s="45"/>
      <c r="D60" s="45"/>
    </row>
    <row r="61" spans="1:4" ht="15.75" x14ac:dyDescent="0.25">
      <c r="A61" s="45"/>
      <c r="B61" s="45"/>
      <c r="C61" s="45"/>
      <c r="D61" s="45"/>
    </row>
    <row r="62" spans="1:4" ht="15.75" x14ac:dyDescent="0.25">
      <c r="A62" s="45"/>
      <c r="B62" s="45"/>
      <c r="C62" s="45"/>
      <c r="D62" s="45"/>
    </row>
    <row r="63" spans="1:4" ht="15.75" x14ac:dyDescent="0.25">
      <c r="A63" s="45"/>
      <c r="B63" s="45"/>
      <c r="C63" s="45"/>
      <c r="D63" s="45"/>
    </row>
    <row r="64" spans="1:4" ht="15.75" x14ac:dyDescent="0.25">
      <c r="A64" s="45"/>
      <c r="B64" s="45"/>
      <c r="C64" s="45"/>
      <c r="D64" s="45"/>
    </row>
    <row r="65" spans="1:4" ht="15.75" x14ac:dyDescent="0.25">
      <c r="A65" s="45"/>
      <c r="B65" s="45"/>
      <c r="C65" s="45"/>
      <c r="D65" s="45"/>
    </row>
    <row r="66" spans="1:4" ht="15.75" x14ac:dyDescent="0.25">
      <c r="A66" s="45"/>
      <c r="B66" s="45"/>
      <c r="C66" s="45"/>
      <c r="D66" s="45"/>
    </row>
    <row r="67" spans="1:4" ht="15.75" x14ac:dyDescent="0.25">
      <c r="A67" s="45"/>
      <c r="B67" s="45"/>
      <c r="C67" s="45"/>
      <c r="D67" s="45"/>
    </row>
    <row r="68" spans="1:4" ht="15.75" x14ac:dyDescent="0.25">
      <c r="A68" s="45"/>
      <c r="B68" s="45"/>
      <c r="C68" s="45"/>
      <c r="D68" s="45"/>
    </row>
    <row r="69" spans="1:4" ht="15.75" x14ac:dyDescent="0.25">
      <c r="A69" s="45"/>
      <c r="B69" s="45"/>
      <c r="C69" s="45"/>
      <c r="D69" s="45"/>
    </row>
    <row r="70" spans="1:4" ht="15.75" x14ac:dyDescent="0.25">
      <c r="A70" s="45"/>
      <c r="B70" s="45"/>
      <c r="C70" s="45"/>
      <c r="D70" s="45"/>
    </row>
    <row r="71" spans="1:4" ht="15.75" x14ac:dyDescent="0.25">
      <c r="A71" s="45"/>
      <c r="B71" s="45"/>
      <c r="C71" s="45"/>
      <c r="D71" s="45"/>
    </row>
    <row r="72" spans="1:4" ht="15.75" x14ac:dyDescent="0.25">
      <c r="A72" s="45"/>
      <c r="B72" s="45"/>
      <c r="C72" s="45"/>
      <c r="D72" s="45"/>
    </row>
    <row r="73" spans="1:4" ht="15.75" x14ac:dyDescent="0.25">
      <c r="A73" s="45"/>
      <c r="B73" s="45"/>
      <c r="C73" s="45"/>
      <c r="D73" s="45"/>
    </row>
    <row r="74" spans="1:4" ht="15.75" x14ac:dyDescent="0.25">
      <c r="A74" s="45"/>
      <c r="B74" s="45"/>
      <c r="C74" s="45"/>
      <c r="D74" s="45"/>
    </row>
    <row r="75" spans="1:4" ht="15.75" x14ac:dyDescent="0.25">
      <c r="A75" s="45"/>
      <c r="B75" s="45"/>
      <c r="C75" s="45"/>
      <c r="D75" s="45"/>
    </row>
    <row r="76" spans="1:4" ht="15.75" x14ac:dyDescent="0.25">
      <c r="A76" s="45"/>
      <c r="B76" s="45"/>
      <c r="C76" s="45"/>
      <c r="D76" s="45"/>
    </row>
    <row r="77" spans="1:4" ht="15.75" x14ac:dyDescent="0.25">
      <c r="A77" s="45"/>
      <c r="B77" s="45"/>
      <c r="C77" s="45"/>
      <c r="D77" s="45"/>
    </row>
    <row r="78" spans="1:4" ht="15.75" x14ac:dyDescent="0.25">
      <c r="A78" s="45"/>
      <c r="B78" s="45"/>
      <c r="C78" s="45"/>
      <c r="D78" s="45"/>
    </row>
    <row r="79" spans="1:4" ht="15.75" x14ac:dyDescent="0.25">
      <c r="A79" s="45"/>
      <c r="B79" s="45"/>
      <c r="C79" s="45"/>
      <c r="D79" s="45"/>
    </row>
    <row r="80" spans="1:4" ht="15.75" x14ac:dyDescent="0.25">
      <c r="A80" s="45"/>
      <c r="B80" s="45"/>
      <c r="C80" s="45"/>
      <c r="D80" s="45"/>
    </row>
    <row r="81" spans="1:4" ht="15.75" x14ac:dyDescent="0.25">
      <c r="A81" s="45"/>
      <c r="B81" s="45"/>
      <c r="C81" s="45"/>
      <c r="D81" s="45"/>
    </row>
    <row r="82" spans="1:4" ht="15.75" x14ac:dyDescent="0.25">
      <c r="A82" s="45"/>
      <c r="B82" s="45"/>
      <c r="C82" s="45"/>
      <c r="D82" s="45"/>
    </row>
    <row r="83" spans="1:4" ht="15.75" x14ac:dyDescent="0.25">
      <c r="A83" s="45"/>
      <c r="B83" s="45"/>
      <c r="C83" s="45"/>
      <c r="D83" s="45"/>
    </row>
    <row r="84" spans="1:4" ht="15.75" x14ac:dyDescent="0.25">
      <c r="A84" s="45"/>
      <c r="B84" s="45"/>
      <c r="C84" s="45"/>
      <c r="D84" s="45"/>
    </row>
    <row r="85" spans="1:4" ht="15.75" x14ac:dyDescent="0.25">
      <c r="A85" s="45"/>
      <c r="B85" s="45"/>
      <c r="C85" s="45"/>
      <c r="D85" s="45"/>
    </row>
    <row r="86" spans="1:4" ht="15.75" x14ac:dyDescent="0.25">
      <c r="A86" s="45"/>
      <c r="B86" s="45"/>
      <c r="C86" s="45"/>
      <c r="D86" s="45"/>
    </row>
    <row r="87" spans="1:4" ht="15.75" x14ac:dyDescent="0.25">
      <c r="A87" s="45"/>
      <c r="B87" s="45"/>
      <c r="C87" s="45"/>
      <c r="D87" s="45"/>
    </row>
    <row r="88" spans="1:4" ht="15.75" x14ac:dyDescent="0.25">
      <c r="A88" s="45"/>
      <c r="B88" s="45"/>
      <c r="C88" s="45"/>
      <c r="D88" s="45"/>
    </row>
    <row r="89" spans="1:4" ht="15.75" x14ac:dyDescent="0.25">
      <c r="A89" s="45"/>
      <c r="B89" s="45"/>
      <c r="C89" s="45"/>
      <c r="D89" s="45"/>
    </row>
    <row r="90" spans="1:4" ht="15.75" x14ac:dyDescent="0.25">
      <c r="A90" s="45"/>
      <c r="B90" s="45"/>
      <c r="C90" s="45"/>
      <c r="D90" s="45"/>
    </row>
    <row r="91" spans="1:4" ht="15.75" x14ac:dyDescent="0.25">
      <c r="A91" s="45"/>
      <c r="B91" s="45"/>
      <c r="C91" s="45"/>
      <c r="D91" s="45"/>
    </row>
    <row r="92" spans="1:4" ht="15.75" x14ac:dyDescent="0.25">
      <c r="A92" s="45"/>
      <c r="B92" s="45"/>
      <c r="C92" s="45"/>
      <c r="D92" s="45"/>
    </row>
    <row r="93" spans="1:4" ht="15.75" x14ac:dyDescent="0.25">
      <c r="A93" s="45"/>
      <c r="B93" s="45"/>
      <c r="C93" s="45"/>
      <c r="D93" s="45"/>
    </row>
    <row r="94" spans="1:4" ht="15.75" x14ac:dyDescent="0.25">
      <c r="A94" s="45"/>
      <c r="B94" s="45"/>
      <c r="C94" s="45"/>
      <c r="D94" s="45"/>
    </row>
    <row r="95" spans="1:4" ht="15.75" x14ac:dyDescent="0.25">
      <c r="A95" s="45"/>
      <c r="B95" s="45"/>
      <c r="C95" s="45"/>
      <c r="D95" s="45"/>
    </row>
  </sheetData>
  <autoFilter ref="E2:M47"/>
  <sortState ref="A3:P48">
    <sortCondition descending="1" ref="O3:O48"/>
  </sortState>
  <mergeCells count="1">
    <mergeCell ref="E1:P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Екатерина Ковбаса</cp:lastModifiedBy>
  <dcterms:created xsi:type="dcterms:W3CDTF">2020-11-05T01:35:50Z</dcterms:created>
  <dcterms:modified xsi:type="dcterms:W3CDTF">2023-12-04T12:56:13Z</dcterms:modified>
</cp:coreProperties>
</file>