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615" activeTab="1"/>
  </bookViews>
  <sheets>
    <sheet name="7-8 класс" sheetId="6" r:id="rId1"/>
    <sheet name="9-11 класс" sheetId="3" r:id="rId2"/>
  </sheets>
  <definedNames>
    <definedName name="_xlnm._FilterDatabase" localSheetId="0" hidden="1">'7-8 класс'!$H$4:$N$47</definedName>
    <definedName name="_xlnm._FilterDatabase" localSheetId="1" hidden="1">'9-11 класс'!$H$4:$N$140</definedName>
  </definedNames>
  <calcPr calcId="162913"/>
</workbook>
</file>

<file path=xl/calcChain.xml><?xml version="1.0" encoding="utf-8"?>
<calcChain xmlns="http://schemas.openxmlformats.org/spreadsheetml/2006/main">
  <c r="O32" i="3" l="1"/>
  <c r="O7" i="3" l="1"/>
  <c r="O16" i="3"/>
  <c r="O15" i="3"/>
  <c r="O26" i="3"/>
  <c r="O30" i="3"/>
  <c r="O25" i="3"/>
  <c r="O19" i="3"/>
  <c r="O11" i="3" l="1"/>
  <c r="O14" i="3"/>
  <c r="O18" i="3"/>
  <c r="O29" i="3"/>
  <c r="O24" i="3"/>
  <c r="O23" i="3"/>
  <c r="O17" i="3"/>
  <c r="O28" i="3"/>
</calcChain>
</file>

<file path=xl/sharedStrings.xml><?xml version="1.0" encoding="utf-8"?>
<sst xmlns="http://schemas.openxmlformats.org/spreadsheetml/2006/main" count="920" uniqueCount="389">
  <si>
    <t>5 баллов</t>
  </si>
  <si>
    <t>6 баллов</t>
  </si>
  <si>
    <t>10 баллов</t>
  </si>
  <si>
    <t>Шифр</t>
  </si>
  <si>
    <t>№ п/п</t>
  </si>
  <si>
    <t>Результат</t>
  </si>
  <si>
    <t>Класс</t>
  </si>
  <si>
    <t>Класс обучения</t>
  </si>
  <si>
    <t>№ задания</t>
  </si>
  <si>
    <t>8 (за 9 класс)</t>
  </si>
  <si>
    <t>61 балл</t>
  </si>
  <si>
    <t xml:space="preserve">  10 балла</t>
  </si>
  <si>
    <t>20  баллов</t>
  </si>
  <si>
    <t>н.я</t>
  </si>
  <si>
    <t>н.я.</t>
  </si>
  <si>
    <t>Фамилия</t>
  </si>
  <si>
    <t>Имя</t>
  </si>
  <si>
    <t>Отчество</t>
  </si>
  <si>
    <t>Краткое наименование ОО</t>
  </si>
  <si>
    <t>Адякова</t>
  </si>
  <si>
    <t>Ксения</t>
  </si>
  <si>
    <t>Андреевна</t>
  </si>
  <si>
    <t>Лицей № 1 имени А.С. Пушкина г. Томска</t>
  </si>
  <si>
    <t>Алтунина</t>
  </si>
  <si>
    <t>Карина</t>
  </si>
  <si>
    <t>Максимовна</t>
  </si>
  <si>
    <t>Таразанова</t>
  </si>
  <si>
    <t>Елизавета</t>
  </si>
  <si>
    <t>Евгеньевна</t>
  </si>
  <si>
    <t>МАОУ гимназия № 13 г. Томска</t>
  </si>
  <si>
    <t>Дружкова</t>
  </si>
  <si>
    <t>Ника</t>
  </si>
  <si>
    <t>Дмитриевна</t>
  </si>
  <si>
    <t>МАОУ СОШ № 31 г. Томска</t>
  </si>
  <si>
    <t>Теплоухова</t>
  </si>
  <si>
    <t>Маргарита</t>
  </si>
  <si>
    <t>Владимировна</t>
  </si>
  <si>
    <t>Хадзиев</t>
  </si>
  <si>
    <t>Джабраил</t>
  </si>
  <si>
    <t>Азраилович</t>
  </si>
  <si>
    <t>МАОУ СОШ № 15 им. Г.Е.Николаевой г. Томска</t>
  </si>
  <si>
    <t>Шадейко</t>
  </si>
  <si>
    <t>Вадим</t>
  </si>
  <si>
    <t>Николаевич</t>
  </si>
  <si>
    <t>МАОУ СОШ № 2 г. Томска</t>
  </si>
  <si>
    <t>Тимошенко</t>
  </si>
  <si>
    <t>Александр</t>
  </si>
  <si>
    <t>Дмитриевич</t>
  </si>
  <si>
    <t>МАОУ гимназия № 55 им. Е.Г. Вёрсткиной г. Томска</t>
  </si>
  <si>
    <t>Ломиворотова</t>
  </si>
  <si>
    <t>Алёна</t>
  </si>
  <si>
    <t>Леонидовна</t>
  </si>
  <si>
    <t>МАОУ СОШ № 40 г. Томска</t>
  </si>
  <si>
    <t>Лысогор</t>
  </si>
  <si>
    <t>Алексеевич</t>
  </si>
  <si>
    <t>Пищелко</t>
  </si>
  <si>
    <t>Алина</t>
  </si>
  <si>
    <t>Юдакова</t>
  </si>
  <si>
    <t>Дарья</t>
  </si>
  <si>
    <t>Писанкина</t>
  </si>
  <si>
    <t>Диана</t>
  </si>
  <si>
    <t>Александровна</t>
  </si>
  <si>
    <t>Хохряков</t>
  </si>
  <si>
    <t>Денис</t>
  </si>
  <si>
    <t>Тавлович</t>
  </si>
  <si>
    <t>Владислав</t>
  </si>
  <si>
    <t>Сергеевич</t>
  </si>
  <si>
    <t>Иванов</t>
  </si>
  <si>
    <t>Игорь</t>
  </si>
  <si>
    <t>МАОУ СОШ № 41 г. Томска</t>
  </si>
  <si>
    <t>Архипова</t>
  </si>
  <si>
    <t>Олеговна</t>
  </si>
  <si>
    <t>Волков</t>
  </si>
  <si>
    <t>Игоревич</t>
  </si>
  <si>
    <t>Румянцева</t>
  </si>
  <si>
    <t>Олеся</t>
  </si>
  <si>
    <t>МАОУ лицей № 8 имени Н.Н. Рукавишникова г. Томска</t>
  </si>
  <si>
    <t>Лебедьков</t>
  </si>
  <si>
    <t>Роман</t>
  </si>
  <si>
    <t>Данилович</t>
  </si>
  <si>
    <t>Вуцан</t>
  </si>
  <si>
    <t>Полина</t>
  </si>
  <si>
    <t>Черепанова</t>
  </si>
  <si>
    <t>Инна</t>
  </si>
  <si>
    <t>Ивановна</t>
  </si>
  <si>
    <t>МАОУ СОШ № 50 г. Томска</t>
  </si>
  <si>
    <t>Горичев</t>
  </si>
  <si>
    <t>Иван</t>
  </si>
  <si>
    <t>Владимирович</t>
  </si>
  <si>
    <t>МАОУ СОШ № 11 им. В.И.Смирнова г. Томска</t>
  </si>
  <si>
    <t>Логинов</t>
  </si>
  <si>
    <t>Храпова</t>
  </si>
  <si>
    <t>Амировна</t>
  </si>
  <si>
    <t>Воронецкая</t>
  </si>
  <si>
    <t>Сергеевна</t>
  </si>
  <si>
    <t>Алёхина</t>
  </si>
  <si>
    <t>Ольга</t>
  </si>
  <si>
    <t>Николаевна</t>
  </si>
  <si>
    <t>Фролова</t>
  </si>
  <si>
    <t>Мария</t>
  </si>
  <si>
    <t>Викторовна</t>
  </si>
  <si>
    <t>Гогорян</t>
  </si>
  <si>
    <t>Манушак</t>
  </si>
  <si>
    <t>Арменовна</t>
  </si>
  <si>
    <t>МАОУ ООШ № 38 г. Томска</t>
  </si>
  <si>
    <t>Дергачева</t>
  </si>
  <si>
    <t>Лебедева</t>
  </si>
  <si>
    <t>Кристина</t>
  </si>
  <si>
    <t>Игоревна</t>
  </si>
  <si>
    <t>Бондаренко</t>
  </si>
  <si>
    <t>Алена</t>
  </si>
  <si>
    <t>Галстян</t>
  </si>
  <si>
    <t>Марина</t>
  </si>
  <si>
    <t>Рустамовна</t>
  </si>
  <si>
    <t>Гомзикова</t>
  </si>
  <si>
    <t>Александра</t>
  </si>
  <si>
    <t>Алексеевна</t>
  </si>
  <si>
    <t>Синкина</t>
  </si>
  <si>
    <t>Казарин</t>
  </si>
  <si>
    <t>Данил</t>
  </si>
  <si>
    <t>Вячеславович</t>
  </si>
  <si>
    <t>Софья</t>
  </si>
  <si>
    <t>МАОУ гимназия № 18 г. Томска</t>
  </si>
  <si>
    <t>Безносикова</t>
  </si>
  <si>
    <t>Анна</t>
  </si>
  <si>
    <t>Васильевна</t>
  </si>
  <si>
    <t>Нахметова</t>
  </si>
  <si>
    <t>Эльвина</t>
  </si>
  <si>
    <t>Аслановна</t>
  </si>
  <si>
    <t>Типсина</t>
  </si>
  <si>
    <t>Екатерина</t>
  </si>
  <si>
    <t>Кульменев</t>
  </si>
  <si>
    <t>Трофим</t>
  </si>
  <si>
    <t>Александрович</t>
  </si>
  <si>
    <t>МАОУ СОШ № 30 г. Томска</t>
  </si>
  <si>
    <t>Кошелев</t>
  </si>
  <si>
    <t>Евгеньевич</t>
  </si>
  <si>
    <t>Борисова</t>
  </si>
  <si>
    <t>Призер</t>
  </si>
  <si>
    <t>Шашова</t>
  </si>
  <si>
    <t>МАОУ гимназия № 24 им. М.В. Октябрьской г. Томска</t>
  </si>
  <si>
    <t>Ароян</t>
  </si>
  <si>
    <t>Сергей</t>
  </si>
  <si>
    <t>Гагикович</t>
  </si>
  <si>
    <t>Губайдуллина</t>
  </si>
  <si>
    <t>Ринатовна</t>
  </si>
  <si>
    <t>МАОУ СОШ № 14 имени А.Ф. Лебедева г. Томска</t>
  </si>
  <si>
    <t>Семён</t>
  </si>
  <si>
    <t>Герасименко</t>
  </si>
  <si>
    <t>МАОУ Гуманитарный лицей</t>
  </si>
  <si>
    <t>Бацаценко</t>
  </si>
  <si>
    <t>Козлова</t>
  </si>
  <si>
    <t>Сорокова</t>
  </si>
  <si>
    <t>Вячеславовна</t>
  </si>
  <si>
    <t>Орлов</t>
  </si>
  <si>
    <t>Дмитрий</t>
  </si>
  <si>
    <t>Щебетенко</t>
  </si>
  <si>
    <t>Ирина</t>
  </si>
  <si>
    <t>Бордовская</t>
  </si>
  <si>
    <t>Куренбин</t>
  </si>
  <si>
    <t>Артур</t>
  </si>
  <si>
    <t>Михайлович</t>
  </si>
  <si>
    <t>Леваш</t>
  </si>
  <si>
    <t>Юрий</t>
  </si>
  <si>
    <t>Протасов</t>
  </si>
  <si>
    <t>Никита</t>
  </si>
  <si>
    <t>Андрейчук</t>
  </si>
  <si>
    <t>Буба</t>
  </si>
  <si>
    <t>Вадимовна</t>
  </si>
  <si>
    <t>Фролов</t>
  </si>
  <si>
    <t>Артём</t>
  </si>
  <si>
    <t>МАОУ СОШ № 37 г. Томска</t>
  </si>
  <si>
    <t>Петлина</t>
  </si>
  <si>
    <t>Ульяна</t>
  </si>
  <si>
    <t>Косторная</t>
  </si>
  <si>
    <t>Светлана</t>
  </si>
  <si>
    <t>Верхоланцева</t>
  </si>
  <si>
    <t>Фомченко</t>
  </si>
  <si>
    <t>Витальевна</t>
  </si>
  <si>
    <t>Савин</t>
  </si>
  <si>
    <t>Данила</t>
  </si>
  <si>
    <t>Олегович</t>
  </si>
  <si>
    <t>Дрыгалин</t>
  </si>
  <si>
    <t>Максим</t>
  </si>
  <si>
    <t>Станиславович</t>
  </si>
  <si>
    <t>Курганов</t>
  </si>
  <si>
    <t>Тимофей</t>
  </si>
  <si>
    <t>Андреевич</t>
  </si>
  <si>
    <t>Маткаримова</t>
  </si>
  <si>
    <t>Тахировна</t>
  </si>
  <si>
    <t>Советников</t>
  </si>
  <si>
    <t>Бардовский</t>
  </si>
  <si>
    <t>Михаил</t>
  </si>
  <si>
    <t>Суходолин</t>
  </si>
  <si>
    <t>Марк</t>
  </si>
  <si>
    <t>Пшонко</t>
  </si>
  <si>
    <t>МАОУ гимназия № 6 г. Томска.</t>
  </si>
  <si>
    <t>Селенкова</t>
  </si>
  <si>
    <t>Родионов</t>
  </si>
  <si>
    <t>Анатолий</t>
  </si>
  <si>
    <t>Константинович</t>
  </si>
  <si>
    <t>Гурьева</t>
  </si>
  <si>
    <t>Домника</t>
  </si>
  <si>
    <t>Кабанова</t>
  </si>
  <si>
    <t>София</t>
  </si>
  <si>
    <t>Кравцова</t>
  </si>
  <si>
    <t>Пыжик</t>
  </si>
  <si>
    <t>Трифонова</t>
  </si>
  <si>
    <t>Эльвира</t>
  </si>
  <si>
    <t>Корж</t>
  </si>
  <si>
    <t>Дарина</t>
  </si>
  <si>
    <t>Котова</t>
  </si>
  <si>
    <t>Лидия</t>
  </si>
  <si>
    <t>Денисовна</t>
  </si>
  <si>
    <t>Махрина</t>
  </si>
  <si>
    <t>Ильинична</t>
  </si>
  <si>
    <t>Юрьев</t>
  </si>
  <si>
    <t>Матвей</t>
  </si>
  <si>
    <t>Николаева</t>
  </si>
  <si>
    <t>Голосов</t>
  </si>
  <si>
    <t>Денисович</t>
  </si>
  <si>
    <t>Домрачева</t>
  </si>
  <si>
    <t>Лысков</t>
  </si>
  <si>
    <t>Малахова</t>
  </si>
  <si>
    <t>Анастасия</t>
  </si>
  <si>
    <t>Ерохин</t>
  </si>
  <si>
    <t>Морозова</t>
  </si>
  <si>
    <t>Кондауров</t>
  </si>
  <si>
    <t>Витальевич</t>
  </si>
  <si>
    <t>МАОУ СОШ № 58 г. Томска</t>
  </si>
  <si>
    <t xml:space="preserve">Гребнев </t>
  </si>
  <si>
    <t xml:space="preserve">Александрович </t>
  </si>
  <si>
    <t>МАОУ Школа "Перспектива"</t>
  </si>
  <si>
    <t>Мунгалов</t>
  </si>
  <si>
    <t>Павел</t>
  </si>
  <si>
    <t>Юрьевич</t>
  </si>
  <si>
    <t>МБОУ РКГ № 2 г. Томска</t>
  </si>
  <si>
    <t xml:space="preserve">Фоминых </t>
  </si>
  <si>
    <t>Петровна</t>
  </si>
  <si>
    <t>ОГБОУ «ТФТЛ»</t>
  </si>
  <si>
    <t xml:space="preserve">Белинская </t>
  </si>
  <si>
    <t>Копцева</t>
  </si>
  <si>
    <t>Кира</t>
  </si>
  <si>
    <t>Карев</t>
  </si>
  <si>
    <t xml:space="preserve">Ильясова  </t>
  </si>
  <si>
    <t>Асия</t>
  </si>
  <si>
    <t>Шамильевна</t>
  </si>
  <si>
    <t>ЧОУ гимназия "Томь"</t>
  </si>
  <si>
    <t>Мамедова</t>
  </si>
  <si>
    <t>Айнура</t>
  </si>
  <si>
    <t>Махир кызы</t>
  </si>
  <si>
    <t>МАОУ СОШ № 54 г. Томска</t>
  </si>
  <si>
    <t>Конарев</t>
  </si>
  <si>
    <t>Феодор</t>
  </si>
  <si>
    <t>Агаев</t>
  </si>
  <si>
    <t>Сейранович</t>
  </si>
  <si>
    <t>Исаева</t>
  </si>
  <si>
    <t>Виктория</t>
  </si>
  <si>
    <t>Савчук</t>
  </si>
  <si>
    <t>Милана</t>
  </si>
  <si>
    <t>Солдаткина</t>
  </si>
  <si>
    <t>Алиса</t>
  </si>
  <si>
    <t>Кожухова</t>
  </si>
  <si>
    <t>Арина</t>
  </si>
  <si>
    <t>Шпринц</t>
  </si>
  <si>
    <t>Витт</t>
  </si>
  <si>
    <t>Зацепин</t>
  </si>
  <si>
    <t>Даниил</t>
  </si>
  <si>
    <t>Валерьевич</t>
  </si>
  <si>
    <t>Соколов</t>
  </si>
  <si>
    <t>Дворянкин</t>
  </si>
  <si>
    <t>Лев</t>
  </si>
  <si>
    <t>МАОУ Школа «Эврика-развитие» г. Томска</t>
  </si>
  <si>
    <t>Константинов</t>
  </si>
  <si>
    <t>Дудко</t>
  </si>
  <si>
    <t>Пузанова</t>
  </si>
  <si>
    <t>Кравцов</t>
  </si>
  <si>
    <t>Илья</t>
  </si>
  <si>
    <t>Ситникова</t>
  </si>
  <si>
    <t>Наталья</t>
  </si>
  <si>
    <t>Герасимова</t>
  </si>
  <si>
    <t>Данекина</t>
  </si>
  <si>
    <t>Юнязова</t>
  </si>
  <si>
    <t>Филоненко</t>
  </si>
  <si>
    <t>Михайловна</t>
  </si>
  <si>
    <t>МБОУ лицей при ТПУ г. Томска</t>
  </si>
  <si>
    <t>Иванова</t>
  </si>
  <si>
    <t>Вероника</t>
  </si>
  <si>
    <t>Юрьевна</t>
  </si>
  <si>
    <t>МАОУ лицей № 51 г. Томска</t>
  </si>
  <si>
    <t>Агарков</t>
  </si>
  <si>
    <t>Солоницына</t>
  </si>
  <si>
    <t>Павловна</t>
  </si>
  <si>
    <t>Климов</t>
  </si>
  <si>
    <t>Андрей</t>
  </si>
  <si>
    <t>МАОУ лицей № 7 г. Томска</t>
  </si>
  <si>
    <t>Горшенина</t>
  </si>
  <si>
    <t>Ангелина</t>
  </si>
  <si>
    <t>Петрова</t>
  </si>
  <si>
    <t>МАОУ СОШ № 25 г. Томска</t>
  </si>
  <si>
    <t>Желиховская</t>
  </si>
  <si>
    <t>Коршунов</t>
  </si>
  <si>
    <t>Петрович</t>
  </si>
  <si>
    <t>Дорофеева</t>
  </si>
  <si>
    <t>МАОУ гимназия № 56</t>
  </si>
  <si>
    <t xml:space="preserve">Гимазова  </t>
  </si>
  <si>
    <t>Маратовна</t>
  </si>
  <si>
    <t xml:space="preserve">Мамадиева  </t>
  </si>
  <si>
    <t>Олимжоновна</t>
  </si>
  <si>
    <t xml:space="preserve">Яницкий  </t>
  </si>
  <si>
    <t>Максимович</t>
  </si>
  <si>
    <t xml:space="preserve">Дорофеева  </t>
  </si>
  <si>
    <t xml:space="preserve">Воронина  </t>
  </si>
  <si>
    <t>МАОУ гимназия № 24 им. М.В. Октябрьской</t>
  </si>
  <si>
    <t xml:space="preserve">Комяков   </t>
  </si>
  <si>
    <t>Георгий</t>
  </si>
  <si>
    <t xml:space="preserve">Курохтин   </t>
  </si>
  <si>
    <t xml:space="preserve">Соколов   </t>
  </si>
  <si>
    <t>Егор</t>
  </si>
  <si>
    <t>МАОУ СОШ № 42 г. Томска</t>
  </si>
  <si>
    <t>Пчелинцев</t>
  </si>
  <si>
    <t>Усольцева</t>
  </si>
  <si>
    <t>Бакасова</t>
  </si>
  <si>
    <t>Шипилова</t>
  </si>
  <si>
    <t>МБОУ Академический лицей им. Г.А.Псахье</t>
  </si>
  <si>
    <t>Ашрафова</t>
  </si>
  <si>
    <t>Лилия</t>
  </si>
  <si>
    <t>Гусейнагаевна</t>
  </si>
  <si>
    <t>Куперт</t>
  </si>
  <si>
    <t>Людмила</t>
  </si>
  <si>
    <t>Дадэко</t>
  </si>
  <si>
    <t>Шарепо</t>
  </si>
  <si>
    <t>Яковлевна</t>
  </si>
  <si>
    <t>Гурзо</t>
  </si>
  <si>
    <t>Рамазанова</t>
  </si>
  <si>
    <t>Кириенко</t>
  </si>
  <si>
    <t>Марьяна</t>
  </si>
  <si>
    <t>Рындин</t>
  </si>
  <si>
    <t>Николай</t>
  </si>
  <si>
    <t>Долгих</t>
  </si>
  <si>
    <t>МАОУ СОШ № 65 г. Томска</t>
  </si>
  <si>
    <t>Тюненков</t>
  </si>
  <si>
    <t>Мясников</t>
  </si>
  <si>
    <t>Ильич</t>
  </si>
  <si>
    <t>Вахновская</t>
  </si>
  <si>
    <t>Аркадьевна</t>
  </si>
  <si>
    <t>Зенкина</t>
  </si>
  <si>
    <t>Афанасьева</t>
  </si>
  <si>
    <t>Юлиана</t>
  </si>
  <si>
    <t>Баринова</t>
  </si>
  <si>
    <t>Степанян</t>
  </si>
  <si>
    <t>Альбертовна</t>
  </si>
  <si>
    <t>Шингарева</t>
  </si>
  <si>
    <t>Елена</t>
  </si>
  <si>
    <t>Нестерова</t>
  </si>
  <si>
    <t>Романов</t>
  </si>
  <si>
    <t>Стрихар</t>
  </si>
  <si>
    <t>Грибова</t>
  </si>
  <si>
    <t>Нагорняк</t>
  </si>
  <si>
    <t>Яна</t>
  </si>
  <si>
    <t xml:space="preserve">Крыхтин  </t>
  </si>
  <si>
    <t xml:space="preserve">Алексей </t>
  </si>
  <si>
    <t xml:space="preserve">Фрик </t>
  </si>
  <si>
    <t xml:space="preserve">Виктор </t>
  </si>
  <si>
    <t>Моисеева</t>
  </si>
  <si>
    <t>Носова</t>
  </si>
  <si>
    <t>МАОУ Сибирский лицей г. Томска</t>
  </si>
  <si>
    <t>Лобанова</t>
  </si>
  <si>
    <t>Элиза</t>
  </si>
  <si>
    <t xml:space="preserve">Стрихар  </t>
  </si>
  <si>
    <t xml:space="preserve">Екименко  </t>
  </si>
  <si>
    <t xml:space="preserve">Яновская  </t>
  </si>
  <si>
    <t>Победитель</t>
  </si>
  <si>
    <t>Участник</t>
  </si>
  <si>
    <t>Учстник</t>
  </si>
  <si>
    <t>Первичный балл (ПБ)</t>
  </si>
  <si>
    <t>Итоговый балл (ПБ*коэфф. 2,38)</t>
  </si>
  <si>
    <t>Протокол муниципальног этап ВсОШ по обществознанию 2023/24 уч.г.</t>
  </si>
  <si>
    <t>(5 баллов)</t>
  </si>
  <si>
    <t>(6 баллов)</t>
  </si>
  <si>
    <t>(3 баллов)</t>
  </si>
  <si>
    <t>(7 баллов)</t>
  </si>
  <si>
    <t>(11 баллов)</t>
  </si>
  <si>
    <t>(42 балла)</t>
  </si>
  <si>
    <t>Максимальное количество баллов - 42</t>
  </si>
  <si>
    <t>максимум баллов - 61</t>
  </si>
  <si>
    <t>Итоговый балл (ПБ*коэфф. 1,64)</t>
  </si>
  <si>
    <t>Призёр</t>
  </si>
  <si>
    <t>Баллы изменены после апелляции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</si>
</sst>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6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0" fillId="0" borderId="2" xfId="5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10" fillId="0" borderId="5" xfId="5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6" xfId="0" applyFont="1" applyFill="1" applyBorder="1" applyAlignment="1">
      <alignment horizontal="left" vertical="top"/>
    </xf>
    <xf numFmtId="0" fontId="12" fillId="0" borderId="1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2" fillId="0" borderId="7" xfId="0" applyNumberFormat="1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49" fontId="12" fillId="5" borderId="1" xfId="0" applyNumberFormat="1" applyFont="1" applyFill="1" applyBorder="1" applyAlignment="1">
      <alignment horizontal="left" vertical="top" wrapText="1"/>
    </xf>
    <xf numFmtId="1" fontId="12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2" fillId="0" borderId="5" xfId="0" applyNumberFormat="1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center" vertical="top" wrapText="1"/>
    </xf>
    <xf numFmtId="1" fontId="12" fillId="0" borderId="6" xfId="0" applyNumberFormat="1" applyFont="1" applyBorder="1" applyAlignment="1">
      <alignment horizontal="center" vertical="top" wrapText="1"/>
    </xf>
    <xf numFmtId="1" fontId="12" fillId="0" borderId="5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/>
    </xf>
    <xf numFmtId="49" fontId="12" fillId="5" borderId="4" xfId="0" applyNumberFormat="1" applyFont="1" applyFill="1" applyBorder="1" applyAlignment="1">
      <alignment horizontal="left" vertical="top" wrapText="1"/>
    </xf>
    <xf numFmtId="1" fontId="12" fillId="5" borderId="4" xfId="0" applyNumberFormat="1" applyFont="1" applyFill="1" applyBorder="1" applyAlignment="1">
      <alignment horizontal="center" vertical="top" wrapText="1"/>
    </xf>
    <xf numFmtId="49" fontId="12" fillId="5" borderId="2" xfId="0" applyNumberFormat="1" applyFont="1" applyFill="1" applyBorder="1" applyAlignment="1">
      <alignment horizontal="left" vertical="top" wrapText="1"/>
    </xf>
    <xf numFmtId="1" fontId="12" fillId="5" borderId="2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1" fontId="12" fillId="0" borderId="15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49" fontId="12" fillId="0" borderId="6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 wrapText="1"/>
    </xf>
    <xf numFmtId="0" fontId="12" fillId="0" borderId="4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1" fontId="12" fillId="0" borderId="4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11" fillId="3" borderId="13" xfId="0" applyNumberFormat="1" applyFont="1" applyFill="1" applyBorder="1" applyAlignment="1">
      <alignment horizontal="center" vertical="top" wrapText="1"/>
    </xf>
    <xf numFmtId="49" fontId="11" fillId="3" borderId="14" xfId="0" applyNumberFormat="1" applyFont="1" applyFill="1" applyBorder="1" applyAlignment="1">
      <alignment horizontal="center" vertical="top" wrapText="1"/>
    </xf>
    <xf numFmtId="49" fontId="11" fillId="3" borderId="15" xfId="0" applyNumberFormat="1" applyFont="1" applyFill="1" applyBorder="1" applyAlignment="1">
      <alignment horizontal="center" vertical="top" wrapText="1"/>
    </xf>
    <xf numFmtId="49" fontId="11" fillId="3" borderId="16" xfId="0" applyNumberFormat="1" applyFont="1" applyFill="1" applyBorder="1" applyAlignment="1">
      <alignment horizontal="center" vertical="top" wrapText="1"/>
    </xf>
    <xf numFmtId="49" fontId="11" fillId="3" borderId="17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4"/>
    <cellStyle name="Обычный 2 2" xfId="3"/>
    <cellStyle name="Обычный 3" xfId="2"/>
    <cellStyle name="Обычный 4" xfId="1"/>
    <cellStyle name="Обычный_Лист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89" zoomScaleNormal="89" workbookViewId="0">
      <selection activeCell="P3" sqref="P3:Q4"/>
    </sheetView>
  </sheetViews>
  <sheetFormatPr defaultRowHeight="15.75" x14ac:dyDescent="0.25"/>
  <cols>
    <col min="1" max="2" width="9.140625" style="7"/>
    <col min="3" max="3" width="15.28515625" style="7" customWidth="1"/>
    <col min="4" max="4" width="11.85546875" style="7" customWidth="1"/>
    <col min="5" max="5" width="17" style="7" customWidth="1"/>
    <col min="6" max="6" width="32.7109375" style="7" customWidth="1"/>
    <col min="7" max="14" width="9.140625" style="29"/>
    <col min="15" max="15" width="16.5703125" style="29" customWidth="1"/>
    <col min="16" max="16" width="15.28515625" style="29" customWidth="1"/>
    <col min="17" max="17" width="16" style="7" customWidth="1"/>
    <col min="18" max="16384" width="9.140625" style="7"/>
  </cols>
  <sheetData>
    <row r="1" spans="1:17" ht="18.75" x14ac:dyDescent="0.25">
      <c r="A1" s="69" t="s">
        <v>377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3.25" customHeight="1" x14ac:dyDescent="0.25">
      <c r="A2" s="75" t="s">
        <v>384</v>
      </c>
      <c r="B2" s="75"/>
      <c r="C2" s="75"/>
      <c r="D2" s="75"/>
      <c r="E2" s="75"/>
      <c r="F2" s="75"/>
      <c r="G2" s="8"/>
      <c r="H2" s="73" t="s">
        <v>8</v>
      </c>
      <c r="I2" s="73"/>
      <c r="J2" s="73"/>
      <c r="K2" s="73"/>
      <c r="L2" s="73"/>
      <c r="M2" s="73"/>
      <c r="N2" s="73"/>
      <c r="O2" s="9"/>
      <c r="P2" s="8"/>
      <c r="Q2" s="20"/>
    </row>
    <row r="3" spans="1:17" ht="35.25" customHeight="1" x14ac:dyDescent="0.25">
      <c r="A3" s="74" t="s">
        <v>4</v>
      </c>
      <c r="B3" s="70" t="s">
        <v>3</v>
      </c>
      <c r="C3" s="70" t="s">
        <v>15</v>
      </c>
      <c r="D3" s="70" t="s">
        <v>16</v>
      </c>
      <c r="E3" s="70" t="s">
        <v>17</v>
      </c>
      <c r="F3" s="70" t="s">
        <v>18</v>
      </c>
      <c r="G3" s="71" t="s">
        <v>6</v>
      </c>
      <c r="H3" s="3">
        <v>1</v>
      </c>
      <c r="I3" s="3">
        <v>2</v>
      </c>
      <c r="J3" s="3">
        <v>3</v>
      </c>
      <c r="K3" s="3">
        <v>4</v>
      </c>
      <c r="L3" s="3">
        <v>5</v>
      </c>
      <c r="M3" s="3">
        <v>6</v>
      </c>
      <c r="N3" s="3">
        <v>7</v>
      </c>
      <c r="O3" s="3" t="s">
        <v>375</v>
      </c>
      <c r="P3" s="71" t="s">
        <v>376</v>
      </c>
      <c r="Q3" s="72" t="s">
        <v>5</v>
      </c>
    </row>
    <row r="4" spans="1:17" ht="31.5" x14ac:dyDescent="0.25">
      <c r="A4" s="74"/>
      <c r="B4" s="70"/>
      <c r="C4" s="70"/>
      <c r="D4" s="70"/>
      <c r="E4" s="70"/>
      <c r="F4" s="70"/>
      <c r="G4" s="71"/>
      <c r="H4" s="4" t="s">
        <v>378</v>
      </c>
      <c r="I4" s="4" t="s">
        <v>379</v>
      </c>
      <c r="J4" s="4" t="s">
        <v>380</v>
      </c>
      <c r="K4" s="4" t="s">
        <v>378</v>
      </c>
      <c r="L4" s="4" t="s">
        <v>381</v>
      </c>
      <c r="M4" s="4" t="s">
        <v>378</v>
      </c>
      <c r="N4" s="4" t="s">
        <v>382</v>
      </c>
      <c r="O4" s="4" t="s">
        <v>383</v>
      </c>
      <c r="P4" s="71"/>
      <c r="Q4" s="72"/>
    </row>
    <row r="5" spans="1:17" ht="31.5" x14ac:dyDescent="0.25">
      <c r="A5" s="1">
        <v>1</v>
      </c>
      <c r="B5" s="22">
        <v>7018</v>
      </c>
      <c r="C5" s="30" t="s">
        <v>72</v>
      </c>
      <c r="D5" s="30" t="s">
        <v>46</v>
      </c>
      <c r="E5" s="30" t="s">
        <v>73</v>
      </c>
      <c r="F5" s="30" t="s">
        <v>22</v>
      </c>
      <c r="G5" s="24">
        <v>7</v>
      </c>
      <c r="H5" s="28">
        <v>5</v>
      </c>
      <c r="I5" s="28">
        <v>0</v>
      </c>
      <c r="J5" s="28">
        <v>0</v>
      </c>
      <c r="K5" s="28">
        <v>0</v>
      </c>
      <c r="L5" s="28">
        <v>3</v>
      </c>
      <c r="M5" s="28">
        <v>5</v>
      </c>
      <c r="N5" s="28">
        <v>11</v>
      </c>
      <c r="O5" s="28">
        <v>24</v>
      </c>
      <c r="P5" s="28">
        <v>57</v>
      </c>
      <c r="Q5" s="35" t="s">
        <v>138</v>
      </c>
    </row>
    <row r="6" spans="1:17" ht="31.5" x14ac:dyDescent="0.25">
      <c r="A6" s="1">
        <v>2</v>
      </c>
      <c r="B6" s="22">
        <v>7001</v>
      </c>
      <c r="C6" s="26" t="s">
        <v>19</v>
      </c>
      <c r="D6" s="26" t="s">
        <v>20</v>
      </c>
      <c r="E6" s="26" t="s">
        <v>21</v>
      </c>
      <c r="F6" s="26" t="s">
        <v>22</v>
      </c>
      <c r="G6" s="24">
        <v>7</v>
      </c>
      <c r="H6" s="28">
        <v>5</v>
      </c>
      <c r="I6" s="28">
        <v>0</v>
      </c>
      <c r="J6" s="28">
        <v>0</v>
      </c>
      <c r="K6" s="28">
        <v>0</v>
      </c>
      <c r="L6" s="28">
        <v>2</v>
      </c>
      <c r="M6" s="28">
        <v>5</v>
      </c>
      <c r="N6" s="28">
        <v>10</v>
      </c>
      <c r="O6" s="28">
        <v>22</v>
      </c>
      <c r="P6" s="28">
        <v>52</v>
      </c>
      <c r="Q6" s="35" t="s">
        <v>138</v>
      </c>
    </row>
    <row r="7" spans="1:17" ht="31.5" x14ac:dyDescent="0.25">
      <c r="A7" s="1">
        <v>3</v>
      </c>
      <c r="B7" s="22">
        <v>7012</v>
      </c>
      <c r="C7" s="26" t="s">
        <v>57</v>
      </c>
      <c r="D7" s="26" t="s">
        <v>58</v>
      </c>
      <c r="E7" s="26" t="s">
        <v>21</v>
      </c>
      <c r="F7" s="26" t="s">
        <v>22</v>
      </c>
      <c r="G7" s="24">
        <v>7</v>
      </c>
      <c r="H7" s="28">
        <v>5</v>
      </c>
      <c r="I7" s="28">
        <v>0</v>
      </c>
      <c r="J7" s="28">
        <v>0</v>
      </c>
      <c r="K7" s="28">
        <v>1</v>
      </c>
      <c r="L7" s="28">
        <v>0</v>
      </c>
      <c r="M7" s="28">
        <v>5</v>
      </c>
      <c r="N7" s="28">
        <v>9</v>
      </c>
      <c r="O7" s="28">
        <v>20</v>
      </c>
      <c r="P7" s="28">
        <v>48</v>
      </c>
      <c r="Q7" s="1" t="s">
        <v>373</v>
      </c>
    </row>
    <row r="8" spans="1:17" x14ac:dyDescent="0.25">
      <c r="A8" s="1">
        <v>4</v>
      </c>
      <c r="B8" s="22">
        <v>7004</v>
      </c>
      <c r="C8" s="26" t="s">
        <v>30</v>
      </c>
      <c r="D8" s="26" t="s">
        <v>31</v>
      </c>
      <c r="E8" s="26" t="s">
        <v>32</v>
      </c>
      <c r="F8" s="26" t="s">
        <v>33</v>
      </c>
      <c r="G8" s="24">
        <v>7</v>
      </c>
      <c r="H8" s="28">
        <v>3</v>
      </c>
      <c r="I8" s="28">
        <v>0</v>
      </c>
      <c r="J8" s="28">
        <v>0</v>
      </c>
      <c r="K8" s="28">
        <v>0</v>
      </c>
      <c r="L8" s="28">
        <v>1</v>
      </c>
      <c r="M8" s="28">
        <v>5</v>
      </c>
      <c r="N8" s="28">
        <v>10</v>
      </c>
      <c r="O8" s="28">
        <v>19</v>
      </c>
      <c r="P8" s="28">
        <v>45</v>
      </c>
      <c r="Q8" s="1" t="s">
        <v>373</v>
      </c>
    </row>
    <row r="9" spans="1:17" ht="31.5" x14ac:dyDescent="0.25">
      <c r="A9" s="1">
        <v>5</v>
      </c>
      <c r="B9" s="22">
        <v>7019</v>
      </c>
      <c r="C9" s="26" t="s">
        <v>74</v>
      </c>
      <c r="D9" s="26" t="s">
        <v>75</v>
      </c>
      <c r="E9" s="26" t="s">
        <v>25</v>
      </c>
      <c r="F9" s="26" t="s">
        <v>76</v>
      </c>
      <c r="G9" s="24">
        <v>7</v>
      </c>
      <c r="H9" s="28">
        <v>5</v>
      </c>
      <c r="I9" s="28">
        <v>0</v>
      </c>
      <c r="J9" s="28">
        <v>0</v>
      </c>
      <c r="K9" s="28">
        <v>0</v>
      </c>
      <c r="L9" s="28">
        <v>3</v>
      </c>
      <c r="M9" s="28">
        <v>3</v>
      </c>
      <c r="N9" s="28">
        <v>8</v>
      </c>
      <c r="O9" s="28">
        <v>19</v>
      </c>
      <c r="P9" s="28">
        <v>45</v>
      </c>
      <c r="Q9" s="1" t="s">
        <v>373</v>
      </c>
    </row>
    <row r="10" spans="1:17" ht="31.5" x14ac:dyDescent="0.25">
      <c r="A10" s="1">
        <v>6</v>
      </c>
      <c r="B10" s="22">
        <v>7008</v>
      </c>
      <c r="C10" s="26" t="s">
        <v>45</v>
      </c>
      <c r="D10" s="26" t="s">
        <v>46</v>
      </c>
      <c r="E10" s="26" t="s">
        <v>47</v>
      </c>
      <c r="F10" s="26" t="s">
        <v>48</v>
      </c>
      <c r="G10" s="24">
        <v>7</v>
      </c>
      <c r="H10" s="28">
        <v>5</v>
      </c>
      <c r="I10" s="28">
        <v>0</v>
      </c>
      <c r="J10" s="28">
        <v>0</v>
      </c>
      <c r="K10" s="28">
        <v>0</v>
      </c>
      <c r="L10" s="28">
        <v>3</v>
      </c>
      <c r="M10" s="28">
        <v>3</v>
      </c>
      <c r="N10" s="28">
        <v>7</v>
      </c>
      <c r="O10" s="28">
        <v>18</v>
      </c>
      <c r="P10" s="28">
        <v>43</v>
      </c>
      <c r="Q10" s="1" t="s">
        <v>373</v>
      </c>
    </row>
    <row r="11" spans="1:17" ht="31.5" x14ac:dyDescent="0.25">
      <c r="A11" s="1">
        <v>7</v>
      </c>
      <c r="B11" s="22">
        <v>7002</v>
      </c>
      <c r="C11" s="26" t="s">
        <v>23</v>
      </c>
      <c r="D11" s="26" t="s">
        <v>24</v>
      </c>
      <c r="E11" s="26" t="s">
        <v>25</v>
      </c>
      <c r="F11" s="26" t="s">
        <v>22</v>
      </c>
      <c r="G11" s="24">
        <v>7</v>
      </c>
      <c r="H11" s="28">
        <v>3</v>
      </c>
      <c r="I11" s="28">
        <v>0</v>
      </c>
      <c r="J11" s="28">
        <v>0</v>
      </c>
      <c r="K11" s="28">
        <v>0</v>
      </c>
      <c r="L11" s="28">
        <v>1</v>
      </c>
      <c r="M11" s="28">
        <v>5</v>
      </c>
      <c r="N11" s="28">
        <v>7</v>
      </c>
      <c r="O11" s="28">
        <v>16</v>
      </c>
      <c r="P11" s="28">
        <v>38</v>
      </c>
      <c r="Q11" s="1" t="s">
        <v>373</v>
      </c>
    </row>
    <row r="12" spans="1:17" x14ac:dyDescent="0.25">
      <c r="A12" s="1">
        <v>8</v>
      </c>
      <c r="B12" s="22">
        <v>7016</v>
      </c>
      <c r="C12" s="26" t="s">
        <v>67</v>
      </c>
      <c r="D12" s="26" t="s">
        <v>68</v>
      </c>
      <c r="E12" s="26" t="s">
        <v>43</v>
      </c>
      <c r="F12" s="26" t="s">
        <v>69</v>
      </c>
      <c r="G12" s="24">
        <v>7</v>
      </c>
      <c r="H12" s="28">
        <v>3</v>
      </c>
      <c r="I12" s="28">
        <v>0</v>
      </c>
      <c r="J12" s="28">
        <v>0</v>
      </c>
      <c r="K12" s="28">
        <v>2</v>
      </c>
      <c r="L12" s="28">
        <v>3</v>
      </c>
      <c r="M12" s="28">
        <v>5</v>
      </c>
      <c r="N12" s="28">
        <v>3</v>
      </c>
      <c r="O12" s="28">
        <v>16</v>
      </c>
      <c r="P12" s="28">
        <v>38</v>
      </c>
      <c r="Q12" s="1" t="s">
        <v>373</v>
      </c>
    </row>
    <row r="13" spans="1:17" ht="31.5" x14ac:dyDescent="0.25">
      <c r="A13" s="1">
        <v>9</v>
      </c>
      <c r="B13" s="22">
        <v>7010</v>
      </c>
      <c r="C13" s="26" t="s">
        <v>53</v>
      </c>
      <c r="D13" s="26" t="s">
        <v>46</v>
      </c>
      <c r="E13" s="26" t="s">
        <v>54</v>
      </c>
      <c r="F13" s="26" t="s">
        <v>48</v>
      </c>
      <c r="G13" s="24">
        <v>7</v>
      </c>
      <c r="H13" s="28">
        <v>3</v>
      </c>
      <c r="I13" s="28">
        <v>0</v>
      </c>
      <c r="J13" s="28">
        <v>0</v>
      </c>
      <c r="K13" s="28">
        <v>0</v>
      </c>
      <c r="L13" s="28">
        <v>0</v>
      </c>
      <c r="M13" s="28">
        <v>5</v>
      </c>
      <c r="N13" s="28">
        <v>7</v>
      </c>
      <c r="O13" s="28">
        <v>15</v>
      </c>
      <c r="P13" s="28">
        <v>36</v>
      </c>
      <c r="Q13" s="1" t="s">
        <v>373</v>
      </c>
    </row>
    <row r="14" spans="1:17" ht="31.5" x14ac:dyDescent="0.25">
      <c r="A14" s="1">
        <v>10</v>
      </c>
      <c r="B14" s="22">
        <v>7011</v>
      </c>
      <c r="C14" s="26" t="s">
        <v>55</v>
      </c>
      <c r="D14" s="26" t="s">
        <v>56</v>
      </c>
      <c r="E14" s="26" t="s">
        <v>21</v>
      </c>
      <c r="F14" s="26" t="s">
        <v>22</v>
      </c>
      <c r="G14" s="24">
        <v>7</v>
      </c>
      <c r="H14" s="28">
        <v>3</v>
      </c>
      <c r="I14" s="28">
        <v>0</v>
      </c>
      <c r="J14" s="28">
        <v>0</v>
      </c>
      <c r="K14" s="28">
        <v>0</v>
      </c>
      <c r="L14" s="28">
        <v>0</v>
      </c>
      <c r="M14" s="28">
        <v>5</v>
      </c>
      <c r="N14" s="28">
        <v>6</v>
      </c>
      <c r="O14" s="28">
        <v>14</v>
      </c>
      <c r="P14" s="28">
        <v>33</v>
      </c>
      <c r="Q14" s="1" t="s">
        <v>373</v>
      </c>
    </row>
    <row r="15" spans="1:17" ht="31.5" x14ac:dyDescent="0.25">
      <c r="A15" s="1"/>
      <c r="B15" s="22">
        <v>7003</v>
      </c>
      <c r="C15" s="26" t="s">
        <v>26</v>
      </c>
      <c r="D15" s="26" t="s">
        <v>27</v>
      </c>
      <c r="E15" s="26" t="s">
        <v>28</v>
      </c>
      <c r="F15" s="26" t="s">
        <v>29</v>
      </c>
      <c r="G15" s="24">
        <v>7</v>
      </c>
      <c r="H15" s="28"/>
      <c r="I15" s="28"/>
      <c r="J15" s="28"/>
      <c r="K15" s="28"/>
      <c r="L15" s="28"/>
      <c r="M15" s="28"/>
      <c r="N15" s="28"/>
      <c r="O15" s="28"/>
      <c r="P15" s="28"/>
      <c r="Q15" s="1" t="s">
        <v>14</v>
      </c>
    </row>
    <row r="16" spans="1:17" ht="31.5" x14ac:dyDescent="0.25">
      <c r="A16" s="1"/>
      <c r="B16" s="22">
        <v>7005</v>
      </c>
      <c r="C16" s="26" t="s">
        <v>34</v>
      </c>
      <c r="D16" s="26" t="s">
        <v>35</v>
      </c>
      <c r="E16" s="26" t="s">
        <v>36</v>
      </c>
      <c r="F16" s="26" t="s">
        <v>29</v>
      </c>
      <c r="G16" s="24">
        <v>7</v>
      </c>
      <c r="H16" s="28"/>
      <c r="I16" s="28"/>
      <c r="J16" s="28"/>
      <c r="K16" s="28"/>
      <c r="L16" s="28"/>
      <c r="M16" s="28"/>
      <c r="N16" s="28"/>
      <c r="O16" s="28"/>
      <c r="P16" s="28"/>
      <c r="Q16" s="1" t="s">
        <v>14</v>
      </c>
    </row>
    <row r="17" spans="1:18" ht="31.5" x14ac:dyDescent="0.25">
      <c r="A17" s="1"/>
      <c r="B17" s="22">
        <v>7006</v>
      </c>
      <c r="C17" s="26" t="s">
        <v>37</v>
      </c>
      <c r="D17" s="26" t="s">
        <v>38</v>
      </c>
      <c r="E17" s="26" t="s">
        <v>39</v>
      </c>
      <c r="F17" s="26" t="s">
        <v>40</v>
      </c>
      <c r="G17" s="24">
        <v>7</v>
      </c>
      <c r="H17" s="28"/>
      <c r="I17" s="28"/>
      <c r="J17" s="28"/>
      <c r="K17" s="28"/>
      <c r="L17" s="28"/>
      <c r="M17" s="28"/>
      <c r="N17" s="28"/>
      <c r="O17" s="28"/>
      <c r="P17" s="28"/>
      <c r="Q17" s="1" t="s">
        <v>14</v>
      </c>
    </row>
    <row r="18" spans="1:18" x14ac:dyDescent="0.25">
      <c r="A18" s="1"/>
      <c r="B18" s="22">
        <v>7007</v>
      </c>
      <c r="C18" s="26" t="s">
        <v>41</v>
      </c>
      <c r="D18" s="26" t="s">
        <v>42</v>
      </c>
      <c r="E18" s="26" t="s">
        <v>43</v>
      </c>
      <c r="F18" s="26" t="s">
        <v>44</v>
      </c>
      <c r="G18" s="24">
        <v>7</v>
      </c>
      <c r="H18" s="28"/>
      <c r="I18" s="28"/>
      <c r="J18" s="28"/>
      <c r="K18" s="28"/>
      <c r="L18" s="28"/>
      <c r="M18" s="28"/>
      <c r="N18" s="28"/>
      <c r="O18" s="28"/>
      <c r="P18" s="28"/>
      <c r="Q18" s="1" t="s">
        <v>14</v>
      </c>
    </row>
    <row r="19" spans="1:18" ht="31.5" x14ac:dyDescent="0.25">
      <c r="A19" s="1"/>
      <c r="B19" s="22">
        <v>7009</v>
      </c>
      <c r="C19" s="26" t="s">
        <v>49</v>
      </c>
      <c r="D19" s="26" t="s">
        <v>50</v>
      </c>
      <c r="E19" s="26" t="s">
        <v>51</v>
      </c>
      <c r="F19" s="26" t="s">
        <v>52</v>
      </c>
      <c r="G19" s="24">
        <v>7</v>
      </c>
      <c r="H19" s="28"/>
      <c r="I19" s="28"/>
      <c r="J19" s="28"/>
      <c r="K19" s="28"/>
      <c r="L19" s="28"/>
      <c r="M19" s="28"/>
      <c r="N19" s="28"/>
      <c r="O19" s="28"/>
      <c r="P19" s="28"/>
      <c r="Q19" s="1" t="s">
        <v>14</v>
      </c>
    </row>
    <row r="20" spans="1:18" ht="31.5" x14ac:dyDescent="0.25">
      <c r="A20" s="1"/>
      <c r="B20" s="22">
        <v>7013</v>
      </c>
      <c r="C20" s="26" t="s">
        <v>59</v>
      </c>
      <c r="D20" s="26" t="s">
        <v>60</v>
      </c>
      <c r="E20" s="26" t="s">
        <v>61</v>
      </c>
      <c r="F20" s="26" t="s">
        <v>29</v>
      </c>
      <c r="G20" s="24">
        <v>7</v>
      </c>
      <c r="H20" s="28"/>
      <c r="I20" s="28"/>
      <c r="J20" s="28"/>
      <c r="K20" s="28"/>
      <c r="L20" s="28"/>
      <c r="M20" s="28"/>
      <c r="N20" s="28"/>
      <c r="O20" s="28"/>
      <c r="P20" s="28"/>
      <c r="Q20" s="1" t="s">
        <v>14</v>
      </c>
    </row>
    <row r="21" spans="1:18" x14ac:dyDescent="0.25">
      <c r="A21" s="1"/>
      <c r="B21" s="22">
        <v>7014</v>
      </c>
      <c r="C21" s="26" t="s">
        <v>62</v>
      </c>
      <c r="D21" s="26" t="s">
        <v>63</v>
      </c>
      <c r="E21" s="26" t="s">
        <v>54</v>
      </c>
      <c r="F21" s="26" t="s">
        <v>44</v>
      </c>
      <c r="G21" s="24">
        <v>7</v>
      </c>
      <c r="H21" s="28"/>
      <c r="I21" s="28"/>
      <c r="J21" s="28"/>
      <c r="K21" s="28"/>
      <c r="L21" s="28"/>
      <c r="M21" s="28"/>
      <c r="N21" s="28"/>
      <c r="O21" s="28"/>
      <c r="P21" s="28"/>
      <c r="Q21" s="1" t="s">
        <v>14</v>
      </c>
    </row>
    <row r="22" spans="1:18" x14ac:dyDescent="0.25">
      <c r="A22" s="1"/>
      <c r="B22" s="22">
        <v>7015</v>
      </c>
      <c r="C22" s="26" t="s">
        <v>64</v>
      </c>
      <c r="D22" s="26" t="s">
        <v>65</v>
      </c>
      <c r="E22" s="26" t="s">
        <v>66</v>
      </c>
      <c r="F22" s="26" t="s">
        <v>52</v>
      </c>
      <c r="G22" s="24">
        <v>7</v>
      </c>
      <c r="H22" s="28"/>
      <c r="I22" s="28"/>
      <c r="J22" s="28"/>
      <c r="K22" s="28"/>
      <c r="L22" s="28"/>
      <c r="M22" s="28"/>
      <c r="N22" s="28"/>
      <c r="O22" s="28"/>
      <c r="P22" s="28"/>
      <c r="Q22" s="1" t="s">
        <v>14</v>
      </c>
    </row>
    <row r="23" spans="1:18" ht="31.5" x14ac:dyDescent="0.25">
      <c r="A23" s="1"/>
      <c r="B23" s="22">
        <v>7017</v>
      </c>
      <c r="C23" s="26" t="s">
        <v>70</v>
      </c>
      <c r="D23" s="26" t="s">
        <v>27</v>
      </c>
      <c r="E23" s="26" t="s">
        <v>71</v>
      </c>
      <c r="F23" s="26" t="s">
        <v>22</v>
      </c>
      <c r="G23" s="24">
        <v>7</v>
      </c>
      <c r="H23" s="28"/>
      <c r="I23" s="28"/>
      <c r="J23" s="28"/>
      <c r="K23" s="28"/>
      <c r="L23" s="28"/>
      <c r="M23" s="28"/>
      <c r="N23" s="28"/>
      <c r="O23" s="28"/>
      <c r="P23" s="28"/>
      <c r="Q23" s="1" t="s">
        <v>14</v>
      </c>
    </row>
    <row r="24" spans="1:18" x14ac:dyDescent="0.25">
      <c r="A24" s="31"/>
      <c r="B24" s="32"/>
      <c r="C24" s="32"/>
      <c r="D24" s="32"/>
      <c r="E24" s="32"/>
      <c r="F24" s="32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1"/>
    </row>
    <row r="25" spans="1:18" x14ac:dyDescent="0.25">
      <c r="A25" s="1">
        <v>1</v>
      </c>
      <c r="B25" s="22">
        <v>8010</v>
      </c>
      <c r="C25" s="26" t="s">
        <v>101</v>
      </c>
      <c r="D25" s="26" t="s">
        <v>102</v>
      </c>
      <c r="E25" s="26" t="s">
        <v>103</v>
      </c>
      <c r="F25" s="26" t="s">
        <v>104</v>
      </c>
      <c r="G25" s="24">
        <v>8</v>
      </c>
      <c r="H25" s="13">
        <v>5</v>
      </c>
      <c r="I25" s="13">
        <v>1</v>
      </c>
      <c r="J25" s="13">
        <v>2</v>
      </c>
      <c r="K25" s="13">
        <v>0</v>
      </c>
      <c r="L25" s="13">
        <v>4</v>
      </c>
      <c r="M25" s="13">
        <v>5</v>
      </c>
      <c r="N25" s="13">
        <v>9</v>
      </c>
      <c r="O25" s="13">
        <v>26</v>
      </c>
      <c r="P25" s="13">
        <v>62</v>
      </c>
      <c r="Q25" s="35" t="s">
        <v>372</v>
      </c>
      <c r="R25" s="36"/>
    </row>
    <row r="26" spans="1:18" x14ac:dyDescent="0.25">
      <c r="A26" s="1">
        <v>2</v>
      </c>
      <c r="B26" s="22">
        <v>8011</v>
      </c>
      <c r="C26" s="26" t="s">
        <v>105</v>
      </c>
      <c r="D26" s="26" t="s">
        <v>58</v>
      </c>
      <c r="E26" s="26" t="s">
        <v>36</v>
      </c>
      <c r="F26" s="26" t="s">
        <v>104</v>
      </c>
      <c r="G26" s="24">
        <v>8</v>
      </c>
      <c r="H26" s="13">
        <v>5</v>
      </c>
      <c r="I26" s="13">
        <v>0</v>
      </c>
      <c r="J26" s="13">
        <v>0</v>
      </c>
      <c r="K26" s="13">
        <v>0</v>
      </c>
      <c r="L26" s="13">
        <v>3</v>
      </c>
      <c r="M26" s="13">
        <v>5</v>
      </c>
      <c r="N26" s="13">
        <v>9</v>
      </c>
      <c r="O26" s="13">
        <v>22</v>
      </c>
      <c r="P26" s="13">
        <v>52</v>
      </c>
      <c r="Q26" s="35" t="s">
        <v>138</v>
      </c>
      <c r="R26" s="36"/>
    </row>
    <row r="27" spans="1:18" x14ac:dyDescent="0.25">
      <c r="A27" s="1">
        <v>3</v>
      </c>
      <c r="B27" s="22">
        <v>8009</v>
      </c>
      <c r="C27" s="26" t="s">
        <v>98</v>
      </c>
      <c r="D27" s="26" t="s">
        <v>99</v>
      </c>
      <c r="E27" s="26" t="s">
        <v>100</v>
      </c>
      <c r="F27" s="26" t="s">
        <v>33</v>
      </c>
      <c r="G27" s="24">
        <v>8</v>
      </c>
      <c r="H27" s="13">
        <v>4</v>
      </c>
      <c r="I27" s="13">
        <v>0</v>
      </c>
      <c r="J27" s="13">
        <v>2</v>
      </c>
      <c r="K27" s="13">
        <v>0</v>
      </c>
      <c r="L27" s="13">
        <v>4</v>
      </c>
      <c r="M27" s="13">
        <v>2</v>
      </c>
      <c r="N27" s="13">
        <v>9</v>
      </c>
      <c r="O27" s="13">
        <v>21</v>
      </c>
      <c r="P27" s="13">
        <v>50</v>
      </c>
      <c r="Q27" s="35" t="s">
        <v>138</v>
      </c>
      <c r="R27" s="36"/>
    </row>
    <row r="28" spans="1:18" x14ac:dyDescent="0.25">
      <c r="A28" s="1">
        <v>4</v>
      </c>
      <c r="B28" s="22">
        <v>8012</v>
      </c>
      <c r="C28" s="26" t="s">
        <v>106</v>
      </c>
      <c r="D28" s="26" t="s">
        <v>107</v>
      </c>
      <c r="E28" s="26" t="s">
        <v>108</v>
      </c>
      <c r="F28" s="26" t="s">
        <v>104</v>
      </c>
      <c r="G28" s="24">
        <v>8</v>
      </c>
      <c r="H28" s="13">
        <v>5</v>
      </c>
      <c r="I28" s="13">
        <v>0</v>
      </c>
      <c r="J28" s="13">
        <v>0</v>
      </c>
      <c r="K28" s="13">
        <v>0</v>
      </c>
      <c r="L28" s="13">
        <v>2</v>
      </c>
      <c r="M28" s="13">
        <v>5</v>
      </c>
      <c r="N28" s="13">
        <v>9</v>
      </c>
      <c r="O28" s="13">
        <v>21</v>
      </c>
      <c r="P28" s="13">
        <v>50</v>
      </c>
      <c r="Q28" s="35" t="s">
        <v>138</v>
      </c>
      <c r="R28" s="36"/>
    </row>
    <row r="29" spans="1:18" x14ac:dyDescent="0.25">
      <c r="A29" s="1">
        <v>5</v>
      </c>
      <c r="B29" s="22">
        <v>8022</v>
      </c>
      <c r="C29" s="26" t="s">
        <v>131</v>
      </c>
      <c r="D29" s="26" t="s">
        <v>132</v>
      </c>
      <c r="E29" s="26" t="s">
        <v>133</v>
      </c>
      <c r="F29" s="26" t="s">
        <v>134</v>
      </c>
      <c r="G29" s="24">
        <v>8</v>
      </c>
      <c r="H29" s="13">
        <v>4</v>
      </c>
      <c r="I29" s="13">
        <v>0</v>
      </c>
      <c r="J29" s="13">
        <v>3</v>
      </c>
      <c r="K29" s="13">
        <v>0</v>
      </c>
      <c r="L29" s="13">
        <v>0</v>
      </c>
      <c r="M29" s="13">
        <v>5</v>
      </c>
      <c r="N29" s="13">
        <v>9</v>
      </c>
      <c r="O29" s="13">
        <v>21</v>
      </c>
      <c r="P29" s="13">
        <v>50</v>
      </c>
      <c r="Q29" s="35" t="s">
        <v>138</v>
      </c>
      <c r="R29" s="36"/>
    </row>
    <row r="30" spans="1:18" ht="31.5" x14ac:dyDescent="0.25">
      <c r="A30" s="1">
        <v>6</v>
      </c>
      <c r="B30" s="22">
        <v>8004</v>
      </c>
      <c r="C30" s="26" t="s">
        <v>86</v>
      </c>
      <c r="D30" s="26" t="s">
        <v>87</v>
      </c>
      <c r="E30" s="26" t="s">
        <v>88</v>
      </c>
      <c r="F30" s="26" t="s">
        <v>89</v>
      </c>
      <c r="G30" s="24">
        <v>8</v>
      </c>
      <c r="H30" s="13">
        <v>5</v>
      </c>
      <c r="I30" s="13">
        <v>3</v>
      </c>
      <c r="J30" s="13">
        <v>0</v>
      </c>
      <c r="K30" s="13">
        <v>0</v>
      </c>
      <c r="L30" s="13">
        <v>1</v>
      </c>
      <c r="M30" s="13">
        <v>3</v>
      </c>
      <c r="N30" s="13">
        <v>7</v>
      </c>
      <c r="O30" s="13">
        <v>19</v>
      </c>
      <c r="P30" s="13">
        <v>45</v>
      </c>
      <c r="Q30" s="14" t="s">
        <v>373</v>
      </c>
      <c r="R30" s="36"/>
    </row>
    <row r="31" spans="1:18" x14ac:dyDescent="0.25">
      <c r="A31" s="1">
        <v>7</v>
      </c>
      <c r="B31" s="22">
        <v>8016</v>
      </c>
      <c r="C31" s="26" t="s">
        <v>117</v>
      </c>
      <c r="D31" s="26" t="s">
        <v>60</v>
      </c>
      <c r="E31" s="26" t="s">
        <v>71</v>
      </c>
      <c r="F31" s="26" t="s">
        <v>52</v>
      </c>
      <c r="G31" s="24">
        <v>8</v>
      </c>
      <c r="H31" s="13">
        <v>3</v>
      </c>
      <c r="I31" s="13">
        <v>3</v>
      </c>
      <c r="J31" s="13">
        <v>0</v>
      </c>
      <c r="K31" s="13">
        <v>0</v>
      </c>
      <c r="L31" s="13">
        <v>0</v>
      </c>
      <c r="M31" s="13">
        <v>5</v>
      </c>
      <c r="N31" s="13">
        <v>8</v>
      </c>
      <c r="O31" s="13">
        <v>19</v>
      </c>
      <c r="P31" s="13">
        <v>45</v>
      </c>
      <c r="Q31" s="14" t="s">
        <v>373</v>
      </c>
      <c r="R31" s="36"/>
    </row>
    <row r="32" spans="1:18" x14ac:dyDescent="0.25">
      <c r="A32" s="1">
        <v>8</v>
      </c>
      <c r="B32" s="22">
        <v>8002</v>
      </c>
      <c r="C32" s="26" t="s">
        <v>80</v>
      </c>
      <c r="D32" s="26" t="s">
        <v>81</v>
      </c>
      <c r="E32" s="26" t="s">
        <v>28</v>
      </c>
      <c r="F32" s="26" t="s">
        <v>44</v>
      </c>
      <c r="G32" s="24">
        <v>8</v>
      </c>
      <c r="H32" s="13">
        <v>5</v>
      </c>
      <c r="I32" s="13">
        <v>0</v>
      </c>
      <c r="J32" s="13">
        <v>0</v>
      </c>
      <c r="K32" s="13">
        <v>0</v>
      </c>
      <c r="L32" s="13">
        <v>0</v>
      </c>
      <c r="M32" s="13">
        <v>5</v>
      </c>
      <c r="N32" s="13">
        <v>8</v>
      </c>
      <c r="O32" s="13">
        <v>18</v>
      </c>
      <c r="P32" s="13">
        <v>43</v>
      </c>
      <c r="Q32" s="14" t="s">
        <v>373</v>
      </c>
      <c r="R32" s="36"/>
    </row>
    <row r="33" spans="1:18" x14ac:dyDescent="0.25">
      <c r="A33" s="1">
        <v>9</v>
      </c>
      <c r="B33" s="22">
        <v>8003</v>
      </c>
      <c r="C33" s="26" t="s">
        <v>82</v>
      </c>
      <c r="D33" s="26" t="s">
        <v>83</v>
      </c>
      <c r="E33" s="26" t="s">
        <v>84</v>
      </c>
      <c r="F33" s="26" t="s">
        <v>85</v>
      </c>
      <c r="G33" s="24">
        <v>8</v>
      </c>
      <c r="H33" s="13">
        <v>5</v>
      </c>
      <c r="I33" s="13">
        <v>0</v>
      </c>
      <c r="J33" s="13">
        <v>1</v>
      </c>
      <c r="K33" s="13">
        <v>0</v>
      </c>
      <c r="L33" s="13">
        <v>0</v>
      </c>
      <c r="M33" s="13">
        <v>5</v>
      </c>
      <c r="N33" s="13">
        <v>7</v>
      </c>
      <c r="O33" s="13">
        <v>18</v>
      </c>
      <c r="P33" s="13">
        <v>43</v>
      </c>
      <c r="Q33" s="14" t="s">
        <v>373</v>
      </c>
      <c r="R33" s="36"/>
    </row>
    <row r="34" spans="1:18" ht="31.5" x14ac:dyDescent="0.25">
      <c r="A34" s="1">
        <v>10</v>
      </c>
      <c r="B34" s="22">
        <v>8018</v>
      </c>
      <c r="C34" s="26" t="s">
        <v>82</v>
      </c>
      <c r="D34" s="26" t="s">
        <v>121</v>
      </c>
      <c r="E34" s="26" t="s">
        <v>61</v>
      </c>
      <c r="F34" s="26" t="s">
        <v>122</v>
      </c>
      <c r="G34" s="24">
        <v>8</v>
      </c>
      <c r="H34" s="13">
        <v>4</v>
      </c>
      <c r="I34" s="13">
        <v>1</v>
      </c>
      <c r="J34" s="13">
        <v>0</v>
      </c>
      <c r="K34" s="13">
        <v>0</v>
      </c>
      <c r="L34" s="13">
        <v>2</v>
      </c>
      <c r="M34" s="13">
        <v>2</v>
      </c>
      <c r="N34" s="13">
        <v>9</v>
      </c>
      <c r="O34" s="13">
        <v>18</v>
      </c>
      <c r="P34" s="13">
        <v>43</v>
      </c>
      <c r="Q34" s="1" t="s">
        <v>374</v>
      </c>
    </row>
    <row r="35" spans="1:18" x14ac:dyDescent="0.25">
      <c r="A35" s="1">
        <v>11</v>
      </c>
      <c r="B35" s="22">
        <v>8023</v>
      </c>
      <c r="C35" s="26" t="s">
        <v>135</v>
      </c>
      <c r="D35" s="26" t="s">
        <v>87</v>
      </c>
      <c r="E35" s="26" t="s">
        <v>136</v>
      </c>
      <c r="F35" s="26" t="s">
        <v>85</v>
      </c>
      <c r="G35" s="24">
        <v>8</v>
      </c>
      <c r="H35" s="13">
        <v>5</v>
      </c>
      <c r="I35" s="13">
        <v>0</v>
      </c>
      <c r="J35" s="13">
        <v>0</v>
      </c>
      <c r="K35" s="13">
        <v>1</v>
      </c>
      <c r="L35" s="13">
        <v>0</v>
      </c>
      <c r="M35" s="13">
        <v>5</v>
      </c>
      <c r="N35" s="13">
        <v>7</v>
      </c>
      <c r="O35" s="13">
        <v>18</v>
      </c>
      <c r="P35" s="13">
        <v>43</v>
      </c>
      <c r="Q35" s="1" t="s">
        <v>373</v>
      </c>
    </row>
    <row r="36" spans="1:18" x14ac:dyDescent="0.25">
      <c r="A36" s="1">
        <v>12</v>
      </c>
      <c r="B36" s="22">
        <v>8007</v>
      </c>
      <c r="C36" s="26" t="s">
        <v>93</v>
      </c>
      <c r="D36" s="26" t="s">
        <v>81</v>
      </c>
      <c r="E36" s="26" t="s">
        <v>94</v>
      </c>
      <c r="F36" s="26" t="s">
        <v>52</v>
      </c>
      <c r="G36" s="24">
        <v>8</v>
      </c>
      <c r="H36" s="13">
        <v>3</v>
      </c>
      <c r="I36" s="13">
        <v>0</v>
      </c>
      <c r="J36" s="13">
        <v>0</v>
      </c>
      <c r="K36" s="13">
        <v>0</v>
      </c>
      <c r="L36" s="13">
        <v>0</v>
      </c>
      <c r="M36" s="13">
        <v>5</v>
      </c>
      <c r="N36" s="13">
        <v>9</v>
      </c>
      <c r="O36" s="13">
        <v>17</v>
      </c>
      <c r="P36" s="13">
        <v>41</v>
      </c>
      <c r="Q36" s="1" t="s">
        <v>373</v>
      </c>
    </row>
    <row r="37" spans="1:18" x14ac:dyDescent="0.25">
      <c r="A37" s="1">
        <v>13</v>
      </c>
      <c r="B37" s="22">
        <v>8006</v>
      </c>
      <c r="C37" s="26" t="s">
        <v>91</v>
      </c>
      <c r="D37" s="26" t="s">
        <v>24</v>
      </c>
      <c r="E37" s="26" t="s">
        <v>92</v>
      </c>
      <c r="F37" s="26" t="s">
        <v>33</v>
      </c>
      <c r="G37" s="24">
        <v>8</v>
      </c>
      <c r="H37" s="13">
        <v>3</v>
      </c>
      <c r="I37" s="13">
        <v>0</v>
      </c>
      <c r="J37" s="13">
        <v>2</v>
      </c>
      <c r="K37" s="13">
        <v>0</v>
      </c>
      <c r="L37" s="13">
        <v>0</v>
      </c>
      <c r="M37" s="13">
        <v>2</v>
      </c>
      <c r="N37" s="13">
        <v>8</v>
      </c>
      <c r="O37" s="13">
        <v>15</v>
      </c>
      <c r="P37" s="13">
        <v>36</v>
      </c>
      <c r="Q37" s="1" t="s">
        <v>373</v>
      </c>
    </row>
    <row r="38" spans="1:18" x14ac:dyDescent="0.25">
      <c r="A38" s="1">
        <v>14</v>
      </c>
      <c r="B38" s="22">
        <v>8017</v>
      </c>
      <c r="C38" s="26" t="s">
        <v>118</v>
      </c>
      <c r="D38" s="26" t="s">
        <v>119</v>
      </c>
      <c r="E38" s="26" t="s">
        <v>120</v>
      </c>
      <c r="F38" s="26" t="s">
        <v>33</v>
      </c>
      <c r="G38" s="24">
        <v>8</v>
      </c>
      <c r="H38" s="13">
        <v>3</v>
      </c>
      <c r="I38" s="13">
        <v>0</v>
      </c>
      <c r="J38" s="13">
        <v>0</v>
      </c>
      <c r="K38" s="13">
        <v>0</v>
      </c>
      <c r="L38" s="13">
        <v>2</v>
      </c>
      <c r="M38" s="13">
        <v>2</v>
      </c>
      <c r="N38" s="13">
        <v>8</v>
      </c>
      <c r="O38" s="13">
        <v>15</v>
      </c>
      <c r="P38" s="13">
        <v>36</v>
      </c>
      <c r="Q38" s="1" t="s">
        <v>373</v>
      </c>
    </row>
    <row r="39" spans="1:18" ht="31.5" x14ac:dyDescent="0.25">
      <c r="A39" s="1">
        <v>15</v>
      </c>
      <c r="B39" s="22">
        <v>8015</v>
      </c>
      <c r="C39" s="26" t="s">
        <v>114</v>
      </c>
      <c r="D39" s="26" t="s">
        <v>115</v>
      </c>
      <c r="E39" s="26" t="s">
        <v>116</v>
      </c>
      <c r="F39" s="26" t="s">
        <v>33</v>
      </c>
      <c r="G39" s="24">
        <v>8</v>
      </c>
      <c r="H39" s="13">
        <v>3</v>
      </c>
      <c r="I39" s="13">
        <v>0</v>
      </c>
      <c r="J39" s="13">
        <v>0</v>
      </c>
      <c r="K39" s="13">
        <v>0</v>
      </c>
      <c r="L39" s="13">
        <v>2</v>
      </c>
      <c r="M39" s="13">
        <v>1</v>
      </c>
      <c r="N39" s="13">
        <v>8</v>
      </c>
      <c r="O39" s="13">
        <v>14</v>
      </c>
      <c r="P39" s="13">
        <v>33</v>
      </c>
      <c r="Q39" s="1" t="s">
        <v>373</v>
      </c>
    </row>
    <row r="40" spans="1:18" ht="31.5" x14ac:dyDescent="0.25">
      <c r="A40" s="1">
        <v>16</v>
      </c>
      <c r="B40" s="22">
        <v>8001</v>
      </c>
      <c r="C40" s="26" t="s">
        <v>77</v>
      </c>
      <c r="D40" s="26" t="s">
        <v>78</v>
      </c>
      <c r="E40" s="26" t="s">
        <v>79</v>
      </c>
      <c r="F40" s="26" t="s">
        <v>76</v>
      </c>
      <c r="G40" s="24">
        <v>8</v>
      </c>
      <c r="H40" s="13">
        <v>5</v>
      </c>
      <c r="I40" s="13">
        <v>0</v>
      </c>
      <c r="J40" s="13">
        <v>0</v>
      </c>
      <c r="K40" s="13">
        <v>0</v>
      </c>
      <c r="L40" s="13">
        <v>0</v>
      </c>
      <c r="M40" s="13">
        <v>5</v>
      </c>
      <c r="N40" s="13">
        <v>3</v>
      </c>
      <c r="O40" s="13">
        <v>13</v>
      </c>
      <c r="P40" s="13">
        <v>31</v>
      </c>
      <c r="Q40" s="1" t="s">
        <v>373</v>
      </c>
    </row>
    <row r="41" spans="1:18" x14ac:dyDescent="0.25">
      <c r="A41" s="1">
        <v>17</v>
      </c>
      <c r="B41" s="22">
        <v>8019</v>
      </c>
      <c r="C41" s="26" t="s">
        <v>123</v>
      </c>
      <c r="D41" s="26" t="s">
        <v>124</v>
      </c>
      <c r="E41" s="26" t="s">
        <v>125</v>
      </c>
      <c r="F41" s="26" t="s">
        <v>44</v>
      </c>
      <c r="G41" s="24">
        <v>8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3</v>
      </c>
      <c r="N41" s="13">
        <v>6</v>
      </c>
      <c r="O41" s="13">
        <v>11</v>
      </c>
      <c r="P41" s="13">
        <v>26</v>
      </c>
      <c r="Q41" s="1" t="s">
        <v>373</v>
      </c>
    </row>
    <row r="42" spans="1:18" ht="31.5" x14ac:dyDescent="0.25">
      <c r="A42" s="1"/>
      <c r="B42" s="22">
        <v>8005</v>
      </c>
      <c r="C42" s="26" t="s">
        <v>90</v>
      </c>
      <c r="D42" s="26" t="s">
        <v>78</v>
      </c>
      <c r="E42" s="26" t="s">
        <v>73</v>
      </c>
      <c r="F42" s="26" t="s">
        <v>89</v>
      </c>
      <c r="G42" s="24">
        <v>8</v>
      </c>
      <c r="H42" s="2"/>
      <c r="I42" s="2"/>
      <c r="J42" s="2"/>
      <c r="K42" s="2"/>
      <c r="L42" s="2"/>
      <c r="M42" s="2"/>
      <c r="N42" s="2"/>
      <c r="O42" s="2"/>
      <c r="P42" s="2"/>
      <c r="Q42" s="1" t="s">
        <v>13</v>
      </c>
    </row>
    <row r="43" spans="1:18" x14ac:dyDescent="0.25">
      <c r="A43" s="1"/>
      <c r="B43" s="22">
        <v>8013</v>
      </c>
      <c r="C43" s="26" t="s">
        <v>109</v>
      </c>
      <c r="D43" s="26" t="s">
        <v>110</v>
      </c>
      <c r="E43" s="26" t="s">
        <v>108</v>
      </c>
      <c r="F43" s="26" t="s">
        <v>44</v>
      </c>
      <c r="G43" s="24">
        <v>8</v>
      </c>
      <c r="H43" s="2"/>
      <c r="I43" s="2"/>
      <c r="J43" s="2"/>
      <c r="K43" s="2"/>
      <c r="L43" s="2"/>
      <c r="M43" s="2"/>
      <c r="N43" s="2"/>
      <c r="O43" s="2"/>
      <c r="P43" s="2"/>
      <c r="Q43" s="1" t="s">
        <v>13</v>
      </c>
    </row>
    <row r="44" spans="1:18" x14ac:dyDescent="0.25">
      <c r="A44" s="1"/>
      <c r="B44" s="22">
        <v>8014</v>
      </c>
      <c r="C44" s="26" t="s">
        <v>111</v>
      </c>
      <c r="D44" s="26" t="s">
        <v>112</v>
      </c>
      <c r="E44" s="26" t="s">
        <v>113</v>
      </c>
      <c r="F44" s="26" t="s">
        <v>44</v>
      </c>
      <c r="G44" s="24">
        <v>8</v>
      </c>
      <c r="H44" s="2"/>
      <c r="I44" s="2"/>
      <c r="J44" s="2"/>
      <c r="K44" s="2"/>
      <c r="L44" s="2"/>
      <c r="M44" s="2"/>
      <c r="N44" s="2"/>
      <c r="O44" s="2"/>
      <c r="P44" s="2"/>
      <c r="Q44" s="1" t="s">
        <v>13</v>
      </c>
    </row>
    <row r="45" spans="1:18" x14ac:dyDescent="0.25">
      <c r="A45" s="1"/>
      <c r="B45" s="22">
        <v>8020</v>
      </c>
      <c r="C45" s="26" t="s">
        <v>126</v>
      </c>
      <c r="D45" s="26" t="s">
        <v>127</v>
      </c>
      <c r="E45" s="26" t="s">
        <v>128</v>
      </c>
      <c r="F45" s="26" t="s">
        <v>44</v>
      </c>
      <c r="G45" s="24">
        <v>8</v>
      </c>
      <c r="H45" s="2"/>
      <c r="I45" s="2"/>
      <c r="J45" s="2"/>
      <c r="K45" s="2"/>
      <c r="L45" s="2"/>
      <c r="M45" s="2"/>
      <c r="N45" s="2"/>
      <c r="O45" s="2"/>
      <c r="P45" s="2"/>
      <c r="Q45" s="1" t="s">
        <v>13</v>
      </c>
    </row>
    <row r="46" spans="1:18" x14ac:dyDescent="0.25">
      <c r="A46" s="1"/>
      <c r="B46" s="22">
        <v>8021</v>
      </c>
      <c r="C46" s="26" t="s">
        <v>129</v>
      </c>
      <c r="D46" s="26" t="s">
        <v>130</v>
      </c>
      <c r="E46" s="26" t="s">
        <v>108</v>
      </c>
      <c r="F46" s="26" t="s">
        <v>44</v>
      </c>
      <c r="G46" s="24">
        <v>8</v>
      </c>
      <c r="H46" s="2"/>
      <c r="I46" s="2"/>
      <c r="J46" s="2"/>
      <c r="K46" s="2"/>
      <c r="L46" s="2"/>
      <c r="M46" s="2"/>
      <c r="N46" s="2"/>
      <c r="O46" s="2"/>
      <c r="P46" s="2"/>
      <c r="Q46" s="1" t="s">
        <v>13</v>
      </c>
    </row>
    <row r="47" spans="1:18" x14ac:dyDescent="0.25">
      <c r="A47" s="1"/>
      <c r="B47" s="22">
        <v>8024</v>
      </c>
      <c r="C47" s="27" t="s">
        <v>137</v>
      </c>
      <c r="D47" s="27" t="s">
        <v>99</v>
      </c>
      <c r="E47" s="27" t="s">
        <v>116</v>
      </c>
      <c r="F47" s="26" t="s">
        <v>52</v>
      </c>
      <c r="G47" s="24">
        <v>8</v>
      </c>
      <c r="H47" s="2"/>
      <c r="I47" s="2"/>
      <c r="J47" s="2"/>
      <c r="K47" s="2"/>
      <c r="L47" s="2"/>
      <c r="M47" s="2"/>
      <c r="N47" s="2"/>
      <c r="O47" s="2"/>
      <c r="P47" s="2"/>
      <c r="Q47" s="1" t="s">
        <v>13</v>
      </c>
    </row>
  </sheetData>
  <sortState ref="A25:Q49">
    <sortCondition descending="1" ref="P25:P49"/>
  </sortState>
  <mergeCells count="12">
    <mergeCell ref="A1:Q1"/>
    <mergeCell ref="C3:C4"/>
    <mergeCell ref="D3:D4"/>
    <mergeCell ref="E3:E4"/>
    <mergeCell ref="F3:F4"/>
    <mergeCell ref="P3:P4"/>
    <mergeCell ref="Q3:Q4"/>
    <mergeCell ref="H2:N2"/>
    <mergeCell ref="A3:A4"/>
    <mergeCell ref="B3:B4"/>
    <mergeCell ref="G3:G4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zoomScaleNormal="100" workbookViewId="0">
      <pane ySplit="4" topLeftCell="A110" activePane="bottomLeft" state="frozen"/>
      <selection pane="bottomLeft" activeCell="T124" sqref="T124"/>
    </sheetView>
  </sheetViews>
  <sheetFormatPr defaultColWidth="9.140625" defaultRowHeight="15.75" x14ac:dyDescent="0.25"/>
  <cols>
    <col min="1" max="2" width="9.140625" style="7" customWidth="1"/>
    <col min="3" max="3" width="15.42578125" style="7" customWidth="1"/>
    <col min="4" max="4" width="13.28515625" style="7" customWidth="1"/>
    <col min="5" max="5" width="17.140625" style="7" customWidth="1"/>
    <col min="6" max="6" width="33" style="7" customWidth="1"/>
    <col min="7" max="7" width="12" style="29" customWidth="1"/>
    <col min="8" max="14" width="9.140625" style="29"/>
    <col min="15" max="16" width="14.28515625" style="29" customWidth="1"/>
    <col min="17" max="17" width="17.42578125" style="36" customWidth="1"/>
    <col min="18" max="16384" width="9.140625" style="7"/>
  </cols>
  <sheetData>
    <row r="1" spans="1:17" s="20" customFormat="1" x14ac:dyDescent="0.25">
      <c r="A1" s="83" t="s">
        <v>377</v>
      </c>
      <c r="B1" s="83"/>
      <c r="C1" s="83"/>
      <c r="D1" s="83"/>
      <c r="E1" s="83"/>
      <c r="F1" s="83"/>
      <c r="G1" s="83"/>
      <c r="H1" s="83"/>
      <c r="I1" s="83"/>
      <c r="J1" s="83"/>
      <c r="K1" s="8"/>
      <c r="L1" s="8"/>
      <c r="M1" s="8"/>
      <c r="N1" s="8"/>
      <c r="O1" s="8"/>
      <c r="P1" s="8"/>
      <c r="Q1" s="47"/>
    </row>
    <row r="2" spans="1:17" s="20" customFormat="1" x14ac:dyDescent="0.25">
      <c r="A2" s="75" t="s">
        <v>385</v>
      </c>
      <c r="B2" s="75"/>
      <c r="C2" s="75"/>
      <c r="D2" s="10"/>
      <c r="E2" s="10"/>
      <c r="F2" s="10"/>
      <c r="G2" s="8"/>
      <c r="H2" s="73" t="s">
        <v>8</v>
      </c>
      <c r="I2" s="73"/>
      <c r="J2" s="73"/>
      <c r="K2" s="73"/>
      <c r="L2" s="73"/>
      <c r="M2" s="73"/>
      <c r="N2" s="73"/>
      <c r="O2" s="73"/>
      <c r="P2" s="8"/>
      <c r="Q2" s="47"/>
    </row>
    <row r="3" spans="1:17" ht="31.5" customHeight="1" x14ac:dyDescent="0.25">
      <c r="A3" s="78" t="s">
        <v>4</v>
      </c>
      <c r="B3" s="21"/>
      <c r="C3" s="84" t="s">
        <v>15</v>
      </c>
      <c r="D3" s="86" t="s">
        <v>16</v>
      </c>
      <c r="E3" s="86" t="s">
        <v>17</v>
      </c>
      <c r="F3" s="88" t="s">
        <v>18</v>
      </c>
      <c r="G3" s="80" t="s">
        <v>7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 t="s">
        <v>375</v>
      </c>
      <c r="P3" s="80" t="s">
        <v>386</v>
      </c>
      <c r="Q3" s="76" t="s">
        <v>5</v>
      </c>
    </row>
    <row r="4" spans="1:17" ht="31.5" x14ac:dyDescent="0.25">
      <c r="A4" s="79"/>
      <c r="B4" s="11" t="s">
        <v>3</v>
      </c>
      <c r="C4" s="85"/>
      <c r="D4" s="87"/>
      <c r="E4" s="87"/>
      <c r="F4" s="89"/>
      <c r="G4" s="81"/>
      <c r="H4" s="5" t="s">
        <v>2</v>
      </c>
      <c r="I4" s="5" t="s">
        <v>1</v>
      </c>
      <c r="J4" s="5" t="s">
        <v>0</v>
      </c>
      <c r="K4" s="5" t="s">
        <v>0</v>
      </c>
      <c r="L4" s="5" t="s">
        <v>0</v>
      </c>
      <c r="M4" s="5" t="s">
        <v>11</v>
      </c>
      <c r="N4" s="5" t="s">
        <v>12</v>
      </c>
      <c r="O4" s="5" t="s">
        <v>10</v>
      </c>
      <c r="P4" s="82"/>
      <c r="Q4" s="77"/>
    </row>
    <row r="5" spans="1:17" ht="31.5" x14ac:dyDescent="0.25">
      <c r="A5" s="53">
        <v>1</v>
      </c>
      <c r="B5" s="55">
        <v>9001</v>
      </c>
      <c r="C5" s="56" t="s">
        <v>139</v>
      </c>
      <c r="D5" s="56" t="s">
        <v>58</v>
      </c>
      <c r="E5" s="56" t="s">
        <v>25</v>
      </c>
      <c r="F5" s="56" t="s">
        <v>140</v>
      </c>
      <c r="G5" s="57">
        <v>9</v>
      </c>
      <c r="H5" s="13">
        <v>7</v>
      </c>
      <c r="I5" s="13">
        <v>3</v>
      </c>
      <c r="J5" s="13">
        <v>1</v>
      </c>
      <c r="K5" s="13">
        <v>2</v>
      </c>
      <c r="L5" s="13">
        <v>1</v>
      </c>
      <c r="M5" s="13">
        <v>9</v>
      </c>
      <c r="N5" s="13">
        <v>5</v>
      </c>
      <c r="O5" s="13">
        <v>28</v>
      </c>
      <c r="P5" s="58">
        <v>46</v>
      </c>
      <c r="Q5" s="59" t="s">
        <v>373</v>
      </c>
    </row>
    <row r="6" spans="1:17" x14ac:dyDescent="0.25">
      <c r="A6" s="1">
        <v>2</v>
      </c>
      <c r="B6" s="37">
        <v>9048</v>
      </c>
      <c r="C6" s="23" t="s">
        <v>227</v>
      </c>
      <c r="D6" s="23" t="s">
        <v>163</v>
      </c>
      <c r="E6" s="23" t="s">
        <v>228</v>
      </c>
      <c r="F6" s="23" t="s">
        <v>229</v>
      </c>
      <c r="G6" s="42">
        <v>9</v>
      </c>
      <c r="H6" s="13">
        <v>9</v>
      </c>
      <c r="I6" s="13">
        <v>2</v>
      </c>
      <c r="J6" s="13">
        <v>2</v>
      </c>
      <c r="K6" s="13">
        <v>1</v>
      </c>
      <c r="L6" s="13">
        <v>0</v>
      </c>
      <c r="M6" s="13">
        <v>5</v>
      </c>
      <c r="N6" s="13">
        <v>9</v>
      </c>
      <c r="O6" s="13">
        <v>28</v>
      </c>
      <c r="P6" s="13">
        <v>46</v>
      </c>
      <c r="Q6" s="59" t="s">
        <v>373</v>
      </c>
    </row>
    <row r="7" spans="1:17" ht="31.5" x14ac:dyDescent="0.25">
      <c r="A7" s="1">
        <v>3</v>
      </c>
      <c r="B7" s="37">
        <v>9041</v>
      </c>
      <c r="C7" s="23" t="s">
        <v>218</v>
      </c>
      <c r="D7" s="23" t="s">
        <v>96</v>
      </c>
      <c r="E7" s="23" t="s">
        <v>94</v>
      </c>
      <c r="F7" s="23" t="s">
        <v>40</v>
      </c>
      <c r="G7" s="42">
        <v>9</v>
      </c>
      <c r="H7" s="13">
        <v>6</v>
      </c>
      <c r="I7" s="13">
        <v>0</v>
      </c>
      <c r="J7" s="13">
        <v>3</v>
      </c>
      <c r="K7" s="13">
        <v>1</v>
      </c>
      <c r="L7" s="13">
        <v>1</v>
      </c>
      <c r="M7" s="13">
        <v>8</v>
      </c>
      <c r="N7" s="13">
        <v>8</v>
      </c>
      <c r="O7" s="13">
        <f>SUM(H7:N7)</f>
        <v>27</v>
      </c>
      <c r="P7" s="13">
        <v>44</v>
      </c>
      <c r="Q7" s="59" t="s">
        <v>373</v>
      </c>
    </row>
    <row r="8" spans="1:17" ht="31.5" x14ac:dyDescent="0.25">
      <c r="A8" s="53">
        <v>4</v>
      </c>
      <c r="B8" s="37">
        <v>9006</v>
      </c>
      <c r="C8" s="23" t="s">
        <v>150</v>
      </c>
      <c r="D8" s="23" t="s">
        <v>60</v>
      </c>
      <c r="E8" s="23" t="s">
        <v>116</v>
      </c>
      <c r="F8" s="23" t="s">
        <v>146</v>
      </c>
      <c r="G8" s="42">
        <v>9</v>
      </c>
      <c r="H8" s="13">
        <v>6</v>
      </c>
      <c r="I8" s="13">
        <v>0</v>
      </c>
      <c r="J8" s="13">
        <v>3</v>
      </c>
      <c r="K8" s="13">
        <v>2</v>
      </c>
      <c r="L8" s="13">
        <v>0</v>
      </c>
      <c r="M8" s="13">
        <v>5</v>
      </c>
      <c r="N8" s="13">
        <v>10</v>
      </c>
      <c r="O8" s="13">
        <v>26</v>
      </c>
      <c r="P8" s="13">
        <v>43</v>
      </c>
      <c r="Q8" s="59" t="s">
        <v>373</v>
      </c>
    </row>
    <row r="9" spans="1:17" x14ac:dyDescent="0.25">
      <c r="A9" s="1">
        <v>5</v>
      </c>
      <c r="B9" s="37">
        <v>9027</v>
      </c>
      <c r="C9" s="23" t="s">
        <v>191</v>
      </c>
      <c r="D9" s="23" t="s">
        <v>192</v>
      </c>
      <c r="E9" s="23" t="s">
        <v>47</v>
      </c>
      <c r="F9" s="23" t="s">
        <v>171</v>
      </c>
      <c r="G9" s="42">
        <v>9</v>
      </c>
      <c r="H9" s="13">
        <v>6</v>
      </c>
      <c r="I9" s="13">
        <v>2</v>
      </c>
      <c r="J9" s="13">
        <v>5</v>
      </c>
      <c r="K9" s="13">
        <v>1</v>
      </c>
      <c r="L9" s="13">
        <v>0</v>
      </c>
      <c r="M9" s="13">
        <v>8</v>
      </c>
      <c r="N9" s="13">
        <v>3</v>
      </c>
      <c r="O9" s="13">
        <v>25</v>
      </c>
      <c r="P9" s="13">
        <v>41</v>
      </c>
      <c r="Q9" s="59" t="s">
        <v>373</v>
      </c>
    </row>
    <row r="10" spans="1:17" x14ac:dyDescent="0.25">
      <c r="A10" s="1">
        <v>6</v>
      </c>
      <c r="B10" s="37">
        <v>9005</v>
      </c>
      <c r="C10" s="23" t="s">
        <v>148</v>
      </c>
      <c r="D10" s="23" t="s">
        <v>130</v>
      </c>
      <c r="E10" s="23" t="s">
        <v>36</v>
      </c>
      <c r="F10" s="23" t="s">
        <v>149</v>
      </c>
      <c r="G10" s="42">
        <v>9</v>
      </c>
      <c r="H10" s="13">
        <v>5</v>
      </c>
      <c r="I10" s="13">
        <v>0</v>
      </c>
      <c r="J10" s="13">
        <v>4</v>
      </c>
      <c r="K10" s="13">
        <v>0</v>
      </c>
      <c r="L10" s="13">
        <v>1</v>
      </c>
      <c r="M10" s="13">
        <v>4</v>
      </c>
      <c r="N10" s="13">
        <v>10</v>
      </c>
      <c r="O10" s="13">
        <v>24</v>
      </c>
      <c r="P10" s="13">
        <v>39</v>
      </c>
      <c r="Q10" s="59" t="s">
        <v>373</v>
      </c>
    </row>
    <row r="11" spans="1:17" ht="31.5" x14ac:dyDescent="0.25">
      <c r="A11" s="53">
        <v>7</v>
      </c>
      <c r="B11" s="37">
        <v>9020</v>
      </c>
      <c r="C11" s="23" t="s">
        <v>176</v>
      </c>
      <c r="D11" s="23" t="s">
        <v>81</v>
      </c>
      <c r="E11" s="23" t="s">
        <v>28</v>
      </c>
      <c r="F11" s="23" t="s">
        <v>48</v>
      </c>
      <c r="G11" s="42">
        <v>9</v>
      </c>
      <c r="H11" s="13">
        <v>7</v>
      </c>
      <c r="I11" s="13">
        <v>0</v>
      </c>
      <c r="J11" s="13">
        <v>0</v>
      </c>
      <c r="K11" s="13">
        <v>0</v>
      </c>
      <c r="L11" s="13">
        <v>0</v>
      </c>
      <c r="M11" s="13">
        <v>7</v>
      </c>
      <c r="N11" s="13">
        <v>9</v>
      </c>
      <c r="O11" s="13">
        <f>SUM(H11:N11)</f>
        <v>23</v>
      </c>
      <c r="P11" s="13">
        <v>38</v>
      </c>
      <c r="Q11" s="59" t="s">
        <v>373</v>
      </c>
    </row>
    <row r="12" spans="1:17" x14ac:dyDescent="0.25">
      <c r="A12" s="1">
        <v>8</v>
      </c>
      <c r="B12" s="37">
        <v>9049</v>
      </c>
      <c r="C12" s="23" t="s">
        <v>230</v>
      </c>
      <c r="D12" s="23" t="s">
        <v>78</v>
      </c>
      <c r="E12" s="23" t="s">
        <v>231</v>
      </c>
      <c r="F12" s="23" t="s">
        <v>232</v>
      </c>
      <c r="G12" s="42">
        <v>9</v>
      </c>
      <c r="H12" s="13">
        <v>6</v>
      </c>
      <c r="I12" s="13">
        <v>0</v>
      </c>
      <c r="J12" s="13">
        <v>3</v>
      </c>
      <c r="K12" s="13">
        <v>0</v>
      </c>
      <c r="L12" s="13">
        <v>2</v>
      </c>
      <c r="M12" s="13">
        <v>9</v>
      </c>
      <c r="N12" s="13">
        <v>3</v>
      </c>
      <c r="O12" s="13">
        <v>23</v>
      </c>
      <c r="P12" s="13">
        <v>38</v>
      </c>
      <c r="Q12" s="59" t="s">
        <v>373</v>
      </c>
    </row>
    <row r="13" spans="1:17" ht="31.5" x14ac:dyDescent="0.25">
      <c r="A13" s="1">
        <v>9</v>
      </c>
      <c r="B13" s="37">
        <v>9002</v>
      </c>
      <c r="C13" s="23" t="s">
        <v>141</v>
      </c>
      <c r="D13" s="23" t="s">
        <v>142</v>
      </c>
      <c r="E13" s="23" t="s">
        <v>143</v>
      </c>
      <c r="F13" s="23" t="s">
        <v>29</v>
      </c>
      <c r="G13" s="42">
        <v>9</v>
      </c>
      <c r="H13" s="13">
        <v>5</v>
      </c>
      <c r="I13" s="13">
        <v>1</v>
      </c>
      <c r="J13" s="13">
        <v>2</v>
      </c>
      <c r="K13" s="13">
        <v>2</v>
      </c>
      <c r="L13" s="13">
        <v>1</v>
      </c>
      <c r="M13" s="13">
        <v>5</v>
      </c>
      <c r="N13" s="13">
        <v>6</v>
      </c>
      <c r="O13" s="13">
        <v>22</v>
      </c>
      <c r="P13" s="13">
        <v>36</v>
      </c>
      <c r="Q13" s="59" t="s">
        <v>373</v>
      </c>
    </row>
    <row r="14" spans="1:17" ht="31.5" x14ac:dyDescent="0.25">
      <c r="A14" s="53">
        <v>10</v>
      </c>
      <c r="B14" s="37">
        <v>9019</v>
      </c>
      <c r="C14" s="23" t="s">
        <v>174</v>
      </c>
      <c r="D14" s="23" t="s">
        <v>175</v>
      </c>
      <c r="E14" s="23" t="s">
        <v>71</v>
      </c>
      <c r="F14" s="23" t="s">
        <v>29</v>
      </c>
      <c r="G14" s="42">
        <v>9</v>
      </c>
      <c r="H14" s="13">
        <v>7</v>
      </c>
      <c r="I14" s="13">
        <v>1</v>
      </c>
      <c r="J14" s="13">
        <v>3</v>
      </c>
      <c r="K14" s="13">
        <v>0</v>
      </c>
      <c r="L14" s="13">
        <v>0</v>
      </c>
      <c r="M14" s="13">
        <v>6</v>
      </c>
      <c r="N14" s="13">
        <v>5</v>
      </c>
      <c r="O14" s="13">
        <f t="shared" ref="O14:O19" si="0">SUM(H14:N14)</f>
        <v>22</v>
      </c>
      <c r="P14" s="13">
        <v>36</v>
      </c>
      <c r="Q14" s="59" t="s">
        <v>373</v>
      </c>
    </row>
    <row r="15" spans="1:17" ht="31.5" x14ac:dyDescent="0.25">
      <c r="A15" s="1">
        <v>11</v>
      </c>
      <c r="B15" s="37">
        <v>9038</v>
      </c>
      <c r="C15" s="23" t="s">
        <v>211</v>
      </c>
      <c r="D15" s="23" t="s">
        <v>212</v>
      </c>
      <c r="E15" s="23" t="s">
        <v>213</v>
      </c>
      <c r="F15" s="23" t="s">
        <v>48</v>
      </c>
      <c r="G15" s="42">
        <v>9</v>
      </c>
      <c r="H15" s="13">
        <v>4</v>
      </c>
      <c r="I15" s="13">
        <v>0</v>
      </c>
      <c r="J15" s="13">
        <v>2</v>
      </c>
      <c r="K15" s="13">
        <v>4</v>
      </c>
      <c r="L15" s="13">
        <v>0</v>
      </c>
      <c r="M15" s="13">
        <v>8</v>
      </c>
      <c r="N15" s="13">
        <v>4</v>
      </c>
      <c r="O15" s="13">
        <f t="shared" si="0"/>
        <v>22</v>
      </c>
      <c r="P15" s="13">
        <v>36</v>
      </c>
      <c r="Q15" s="59" t="s">
        <v>373</v>
      </c>
    </row>
    <row r="16" spans="1:17" ht="31.5" x14ac:dyDescent="0.25">
      <c r="A16" s="1">
        <v>12</v>
      </c>
      <c r="B16" s="37">
        <v>9039</v>
      </c>
      <c r="C16" s="23" t="s">
        <v>214</v>
      </c>
      <c r="D16" s="23" t="s">
        <v>124</v>
      </c>
      <c r="E16" s="23" t="s">
        <v>215</v>
      </c>
      <c r="F16" s="23" t="s">
        <v>76</v>
      </c>
      <c r="G16" s="42">
        <v>9</v>
      </c>
      <c r="H16" s="13">
        <v>6</v>
      </c>
      <c r="I16" s="13">
        <v>0</v>
      </c>
      <c r="J16" s="13">
        <v>4</v>
      </c>
      <c r="K16" s="13">
        <v>0</v>
      </c>
      <c r="L16" s="13">
        <v>0</v>
      </c>
      <c r="M16" s="13">
        <v>8</v>
      </c>
      <c r="N16" s="13">
        <v>4</v>
      </c>
      <c r="O16" s="13">
        <f t="shared" si="0"/>
        <v>22</v>
      </c>
      <c r="P16" s="13">
        <v>36</v>
      </c>
      <c r="Q16" s="59" t="s">
        <v>373</v>
      </c>
    </row>
    <row r="17" spans="1:17" ht="31.5" x14ac:dyDescent="0.25">
      <c r="A17" s="53">
        <v>13</v>
      </c>
      <c r="B17" s="37">
        <v>9008</v>
      </c>
      <c r="C17" s="23" t="s">
        <v>152</v>
      </c>
      <c r="D17" s="23" t="s">
        <v>115</v>
      </c>
      <c r="E17" s="23" t="s">
        <v>153</v>
      </c>
      <c r="F17" s="23" t="s">
        <v>146</v>
      </c>
      <c r="G17" s="42">
        <v>9</v>
      </c>
      <c r="H17" s="13">
        <v>7</v>
      </c>
      <c r="I17" s="13">
        <v>1</v>
      </c>
      <c r="J17" s="13">
        <v>2</v>
      </c>
      <c r="K17" s="13">
        <v>1</v>
      </c>
      <c r="L17" s="13">
        <v>0</v>
      </c>
      <c r="M17" s="13">
        <v>7</v>
      </c>
      <c r="N17" s="13">
        <v>3</v>
      </c>
      <c r="O17" s="13">
        <f t="shared" si="0"/>
        <v>21</v>
      </c>
      <c r="P17" s="13">
        <v>34</v>
      </c>
      <c r="Q17" s="59" t="s">
        <v>373</v>
      </c>
    </row>
    <row r="18" spans="1:17" x14ac:dyDescent="0.25">
      <c r="A18" s="1">
        <v>14</v>
      </c>
      <c r="B18" s="37">
        <v>9017</v>
      </c>
      <c r="C18" s="23" t="s">
        <v>169</v>
      </c>
      <c r="D18" s="23" t="s">
        <v>170</v>
      </c>
      <c r="E18" s="23" t="s">
        <v>161</v>
      </c>
      <c r="F18" s="23" t="s">
        <v>171</v>
      </c>
      <c r="G18" s="42">
        <v>9</v>
      </c>
      <c r="H18" s="13">
        <v>5</v>
      </c>
      <c r="I18" s="13">
        <v>6</v>
      </c>
      <c r="J18" s="13">
        <v>0</v>
      </c>
      <c r="K18" s="13">
        <v>0</v>
      </c>
      <c r="L18" s="13">
        <v>0</v>
      </c>
      <c r="M18" s="13">
        <v>7</v>
      </c>
      <c r="N18" s="13">
        <v>3</v>
      </c>
      <c r="O18" s="13">
        <f t="shared" si="0"/>
        <v>21</v>
      </c>
      <c r="P18" s="13">
        <v>34</v>
      </c>
      <c r="Q18" s="59" t="s">
        <v>373</v>
      </c>
    </row>
    <row r="19" spans="1:17" x14ac:dyDescent="0.25">
      <c r="A19" s="1">
        <v>15</v>
      </c>
      <c r="B19" s="37">
        <v>9029</v>
      </c>
      <c r="C19" s="23" t="s">
        <v>195</v>
      </c>
      <c r="D19" s="23" t="s">
        <v>192</v>
      </c>
      <c r="E19" s="23" t="s">
        <v>66</v>
      </c>
      <c r="F19" s="23" t="s">
        <v>196</v>
      </c>
      <c r="G19" s="42">
        <v>9</v>
      </c>
      <c r="H19" s="13">
        <v>7</v>
      </c>
      <c r="I19" s="13">
        <v>0</v>
      </c>
      <c r="J19" s="13">
        <v>3</v>
      </c>
      <c r="K19" s="13">
        <v>1</v>
      </c>
      <c r="L19" s="13">
        <v>1</v>
      </c>
      <c r="M19" s="13">
        <v>9</v>
      </c>
      <c r="N19" s="13">
        <v>0</v>
      </c>
      <c r="O19" s="13">
        <f t="shared" si="0"/>
        <v>21</v>
      </c>
      <c r="P19" s="13">
        <v>34</v>
      </c>
      <c r="Q19" s="59" t="s">
        <v>373</v>
      </c>
    </row>
    <row r="20" spans="1:17" ht="31.5" x14ac:dyDescent="0.25">
      <c r="A20" s="53">
        <v>16</v>
      </c>
      <c r="B20" s="37">
        <v>9022</v>
      </c>
      <c r="C20" s="23" t="s">
        <v>179</v>
      </c>
      <c r="D20" s="23" t="s">
        <v>180</v>
      </c>
      <c r="E20" s="23" t="s">
        <v>181</v>
      </c>
      <c r="F20" s="23" t="s">
        <v>40</v>
      </c>
      <c r="G20" s="42">
        <v>9</v>
      </c>
      <c r="H20" s="13">
        <v>6</v>
      </c>
      <c r="I20" s="13">
        <v>0</v>
      </c>
      <c r="J20" s="13">
        <v>3</v>
      </c>
      <c r="K20" s="13">
        <v>1</v>
      </c>
      <c r="L20" s="13">
        <v>1</v>
      </c>
      <c r="M20" s="13">
        <v>9</v>
      </c>
      <c r="N20" s="13">
        <v>0</v>
      </c>
      <c r="O20" s="13">
        <v>20</v>
      </c>
      <c r="P20" s="13">
        <v>33</v>
      </c>
      <c r="Q20" s="59" t="s">
        <v>373</v>
      </c>
    </row>
    <row r="21" spans="1:17" x14ac:dyDescent="0.25">
      <c r="A21" s="1">
        <v>17</v>
      </c>
      <c r="B21" s="37">
        <v>9050</v>
      </c>
      <c r="C21" s="23" t="s">
        <v>233</v>
      </c>
      <c r="D21" s="23" t="s">
        <v>234</v>
      </c>
      <c r="E21" s="23" t="s">
        <v>235</v>
      </c>
      <c r="F21" s="23" t="s">
        <v>236</v>
      </c>
      <c r="G21" s="42">
        <v>9</v>
      </c>
      <c r="H21" s="13">
        <v>4</v>
      </c>
      <c r="I21" s="13">
        <v>0</v>
      </c>
      <c r="J21" s="13">
        <v>0</v>
      </c>
      <c r="K21" s="13">
        <v>2</v>
      </c>
      <c r="L21" s="13">
        <v>1</v>
      </c>
      <c r="M21" s="13">
        <v>8</v>
      </c>
      <c r="N21" s="13">
        <v>4</v>
      </c>
      <c r="O21" s="13">
        <v>19</v>
      </c>
      <c r="P21" s="13">
        <v>31</v>
      </c>
      <c r="Q21" s="59" t="s">
        <v>373</v>
      </c>
    </row>
    <row r="22" spans="1:17" ht="31.5" x14ac:dyDescent="0.25">
      <c r="A22" s="1">
        <v>18</v>
      </c>
      <c r="B22" s="37">
        <v>9053</v>
      </c>
      <c r="C22" s="23" t="s">
        <v>241</v>
      </c>
      <c r="D22" s="23" t="s">
        <v>242</v>
      </c>
      <c r="E22" s="23" t="s">
        <v>21</v>
      </c>
      <c r="F22" s="23" t="s">
        <v>76</v>
      </c>
      <c r="G22" s="42" t="s">
        <v>9</v>
      </c>
      <c r="H22" s="13">
        <v>5</v>
      </c>
      <c r="I22" s="13">
        <v>0</v>
      </c>
      <c r="J22" s="13">
        <v>3</v>
      </c>
      <c r="K22" s="13">
        <v>2</v>
      </c>
      <c r="L22" s="13">
        <v>0</v>
      </c>
      <c r="M22" s="13">
        <v>8</v>
      </c>
      <c r="N22" s="13">
        <v>1</v>
      </c>
      <c r="O22" s="13">
        <v>19</v>
      </c>
      <c r="P22" s="13">
        <v>31</v>
      </c>
      <c r="Q22" s="59" t="s">
        <v>373</v>
      </c>
    </row>
    <row r="23" spans="1:17" x14ac:dyDescent="0.25">
      <c r="A23" s="53">
        <v>19</v>
      </c>
      <c r="B23" s="37">
        <v>9009</v>
      </c>
      <c r="C23" s="23" t="s">
        <v>154</v>
      </c>
      <c r="D23" s="23" t="s">
        <v>155</v>
      </c>
      <c r="E23" s="23" t="s">
        <v>133</v>
      </c>
      <c r="F23" s="23" t="s">
        <v>33</v>
      </c>
      <c r="G23" s="42">
        <v>9</v>
      </c>
      <c r="H23" s="13">
        <v>5</v>
      </c>
      <c r="I23" s="13">
        <v>1</v>
      </c>
      <c r="J23" s="13">
        <v>1</v>
      </c>
      <c r="K23" s="13">
        <v>0</v>
      </c>
      <c r="L23" s="13">
        <v>0</v>
      </c>
      <c r="M23" s="13">
        <v>8</v>
      </c>
      <c r="N23" s="13">
        <v>3</v>
      </c>
      <c r="O23" s="13">
        <f>SUM(H23:N23)</f>
        <v>18</v>
      </c>
      <c r="P23" s="13">
        <v>30</v>
      </c>
      <c r="Q23" s="59" t="s">
        <v>373</v>
      </c>
    </row>
    <row r="24" spans="1:17" x14ac:dyDescent="0.25">
      <c r="A24" s="53">
        <v>20</v>
      </c>
      <c r="B24" s="37">
        <v>9010</v>
      </c>
      <c r="C24" s="23" t="s">
        <v>156</v>
      </c>
      <c r="D24" s="23" t="s">
        <v>157</v>
      </c>
      <c r="E24" s="23" t="s">
        <v>61</v>
      </c>
      <c r="F24" s="23" t="s">
        <v>104</v>
      </c>
      <c r="G24" s="42">
        <v>9</v>
      </c>
      <c r="H24" s="13">
        <v>5</v>
      </c>
      <c r="I24" s="13">
        <v>1</v>
      </c>
      <c r="J24" s="13">
        <v>1</v>
      </c>
      <c r="K24" s="13">
        <v>1</v>
      </c>
      <c r="L24" s="13">
        <v>0</v>
      </c>
      <c r="M24" s="13">
        <v>7</v>
      </c>
      <c r="N24" s="13">
        <v>3</v>
      </c>
      <c r="O24" s="13">
        <f>SUM(H24:N24)</f>
        <v>18</v>
      </c>
      <c r="P24" s="13">
        <v>30</v>
      </c>
      <c r="Q24" s="59" t="s">
        <v>373</v>
      </c>
    </row>
    <row r="25" spans="1:17" x14ac:dyDescent="0.25">
      <c r="A25" s="1">
        <v>21</v>
      </c>
      <c r="B25" s="37">
        <v>9030</v>
      </c>
      <c r="C25" s="23" t="s">
        <v>197</v>
      </c>
      <c r="D25" s="23" t="s">
        <v>130</v>
      </c>
      <c r="E25" s="23" t="s">
        <v>168</v>
      </c>
      <c r="F25" s="23" t="s">
        <v>52</v>
      </c>
      <c r="G25" s="42">
        <v>9</v>
      </c>
      <c r="H25" s="13">
        <v>7</v>
      </c>
      <c r="I25" s="13">
        <v>0</v>
      </c>
      <c r="J25" s="13">
        <v>2</v>
      </c>
      <c r="K25" s="13">
        <v>0</v>
      </c>
      <c r="L25" s="13">
        <v>0</v>
      </c>
      <c r="M25" s="13">
        <v>8</v>
      </c>
      <c r="N25" s="13">
        <v>1</v>
      </c>
      <c r="O25" s="13">
        <f>SUM(H25:N25)</f>
        <v>18</v>
      </c>
      <c r="P25" s="13">
        <v>30</v>
      </c>
      <c r="Q25" s="59" t="s">
        <v>373</v>
      </c>
    </row>
    <row r="26" spans="1:17" ht="31.5" x14ac:dyDescent="0.25">
      <c r="A26" s="1">
        <v>22</v>
      </c>
      <c r="B26" s="37">
        <v>9037</v>
      </c>
      <c r="C26" s="23" t="s">
        <v>209</v>
      </c>
      <c r="D26" s="23" t="s">
        <v>210</v>
      </c>
      <c r="E26" s="23" t="s">
        <v>116</v>
      </c>
      <c r="F26" s="23" t="s">
        <v>22</v>
      </c>
      <c r="G26" s="42">
        <v>9</v>
      </c>
      <c r="H26" s="13">
        <v>6</v>
      </c>
      <c r="I26" s="13">
        <v>0</v>
      </c>
      <c r="J26" s="13">
        <v>4</v>
      </c>
      <c r="K26" s="13">
        <v>0</v>
      </c>
      <c r="L26" s="13">
        <v>0</v>
      </c>
      <c r="M26" s="13">
        <v>7</v>
      </c>
      <c r="N26" s="13">
        <v>1</v>
      </c>
      <c r="O26" s="13">
        <f>SUM(H26:N26)</f>
        <v>18</v>
      </c>
      <c r="P26" s="13">
        <v>30</v>
      </c>
      <c r="Q26" s="59" t="s">
        <v>373</v>
      </c>
    </row>
    <row r="27" spans="1:17" ht="31.5" x14ac:dyDescent="0.25">
      <c r="A27" s="53">
        <v>23</v>
      </c>
      <c r="B27" s="37">
        <v>9003</v>
      </c>
      <c r="C27" s="23" t="s">
        <v>144</v>
      </c>
      <c r="D27" s="23" t="s">
        <v>24</v>
      </c>
      <c r="E27" s="23" t="s">
        <v>145</v>
      </c>
      <c r="F27" s="23" t="s">
        <v>146</v>
      </c>
      <c r="G27" s="42">
        <v>9</v>
      </c>
      <c r="H27" s="13">
        <v>7</v>
      </c>
      <c r="I27" s="13">
        <v>0</v>
      </c>
      <c r="J27" s="13">
        <v>1</v>
      </c>
      <c r="K27" s="13">
        <v>1</v>
      </c>
      <c r="L27" s="13">
        <v>0</v>
      </c>
      <c r="M27" s="13">
        <v>5</v>
      </c>
      <c r="N27" s="13">
        <v>3</v>
      </c>
      <c r="O27" s="13">
        <v>17</v>
      </c>
      <c r="P27" s="13">
        <v>28</v>
      </c>
      <c r="Q27" s="59" t="s">
        <v>373</v>
      </c>
    </row>
    <row r="28" spans="1:17" ht="31.5" x14ac:dyDescent="0.25">
      <c r="A28" s="1">
        <v>24</v>
      </c>
      <c r="B28" s="37">
        <v>9007</v>
      </c>
      <c r="C28" s="23" t="s">
        <v>151</v>
      </c>
      <c r="D28" s="23" t="s">
        <v>99</v>
      </c>
      <c r="E28" s="23" t="s">
        <v>94</v>
      </c>
      <c r="F28" s="23" t="s">
        <v>146</v>
      </c>
      <c r="G28" s="42">
        <v>9</v>
      </c>
      <c r="H28" s="13">
        <v>5</v>
      </c>
      <c r="I28" s="13">
        <v>0</v>
      </c>
      <c r="J28" s="13">
        <v>1</v>
      </c>
      <c r="K28" s="13">
        <v>0</v>
      </c>
      <c r="L28" s="13">
        <v>0</v>
      </c>
      <c r="M28" s="13">
        <v>8</v>
      </c>
      <c r="N28" s="13">
        <v>3</v>
      </c>
      <c r="O28" s="13">
        <f>SUM(H28:N28)</f>
        <v>17</v>
      </c>
      <c r="P28" s="13">
        <v>28</v>
      </c>
      <c r="Q28" s="59" t="s">
        <v>373</v>
      </c>
    </row>
    <row r="29" spans="1:17" ht="31.5" x14ac:dyDescent="0.25">
      <c r="A29" s="1">
        <v>25</v>
      </c>
      <c r="B29" s="37">
        <v>9016</v>
      </c>
      <c r="C29" s="23" t="s">
        <v>167</v>
      </c>
      <c r="D29" s="23" t="s">
        <v>20</v>
      </c>
      <c r="E29" s="23" t="s">
        <v>168</v>
      </c>
      <c r="F29" s="23" t="s">
        <v>146</v>
      </c>
      <c r="G29" s="42">
        <v>9</v>
      </c>
      <c r="H29" s="13">
        <v>4</v>
      </c>
      <c r="I29" s="13">
        <v>6</v>
      </c>
      <c r="J29" s="13">
        <v>1</v>
      </c>
      <c r="K29" s="13">
        <v>0</v>
      </c>
      <c r="L29" s="13">
        <v>0</v>
      </c>
      <c r="M29" s="13">
        <v>5</v>
      </c>
      <c r="N29" s="13">
        <v>0</v>
      </c>
      <c r="O29" s="13">
        <f>SUM(H29:N29)</f>
        <v>16</v>
      </c>
      <c r="P29" s="13">
        <v>26</v>
      </c>
      <c r="Q29" s="59" t="s">
        <v>373</v>
      </c>
    </row>
    <row r="30" spans="1:17" ht="31.5" x14ac:dyDescent="0.25">
      <c r="A30" s="53">
        <v>26</v>
      </c>
      <c r="B30" s="37">
        <v>9031</v>
      </c>
      <c r="C30" s="23" t="s">
        <v>198</v>
      </c>
      <c r="D30" s="23" t="s">
        <v>199</v>
      </c>
      <c r="E30" s="23" t="s">
        <v>200</v>
      </c>
      <c r="F30" s="23" t="s">
        <v>69</v>
      </c>
      <c r="G30" s="42">
        <v>9</v>
      </c>
      <c r="H30" s="13">
        <v>7</v>
      </c>
      <c r="I30" s="13">
        <v>0</v>
      </c>
      <c r="J30" s="13">
        <v>1</v>
      </c>
      <c r="K30" s="13">
        <v>0</v>
      </c>
      <c r="L30" s="13">
        <v>1</v>
      </c>
      <c r="M30" s="13">
        <v>6</v>
      </c>
      <c r="N30" s="13">
        <v>1</v>
      </c>
      <c r="O30" s="13">
        <f>SUM(H30:N30)</f>
        <v>16</v>
      </c>
      <c r="P30" s="13">
        <v>26</v>
      </c>
      <c r="Q30" s="59" t="s">
        <v>373</v>
      </c>
    </row>
    <row r="31" spans="1:17" ht="31.5" x14ac:dyDescent="0.25">
      <c r="A31" s="1">
        <v>27</v>
      </c>
      <c r="B31" s="37">
        <v>8008</v>
      </c>
      <c r="C31" s="23" t="s">
        <v>95</v>
      </c>
      <c r="D31" s="23" t="s">
        <v>96</v>
      </c>
      <c r="E31" s="23" t="s">
        <v>97</v>
      </c>
      <c r="F31" s="23" t="s">
        <v>89</v>
      </c>
      <c r="G31" s="42" t="s">
        <v>9</v>
      </c>
      <c r="H31" s="13">
        <v>4</v>
      </c>
      <c r="I31" s="13">
        <v>0</v>
      </c>
      <c r="J31" s="13">
        <v>0</v>
      </c>
      <c r="K31" s="13">
        <v>0</v>
      </c>
      <c r="L31" s="13">
        <v>0</v>
      </c>
      <c r="M31" s="13">
        <v>5</v>
      </c>
      <c r="N31" s="13">
        <v>3</v>
      </c>
      <c r="O31" s="13">
        <v>12</v>
      </c>
      <c r="P31" s="13">
        <v>20</v>
      </c>
      <c r="Q31" s="59" t="s">
        <v>373</v>
      </c>
    </row>
    <row r="32" spans="1:17" ht="31.5" x14ac:dyDescent="0.25">
      <c r="A32" s="1">
        <v>28</v>
      </c>
      <c r="B32" s="37">
        <v>9021</v>
      </c>
      <c r="C32" s="23" t="s">
        <v>177</v>
      </c>
      <c r="D32" s="23" t="s">
        <v>121</v>
      </c>
      <c r="E32" s="23" t="s">
        <v>178</v>
      </c>
      <c r="F32" s="23" t="s">
        <v>146</v>
      </c>
      <c r="G32" s="42">
        <v>9</v>
      </c>
      <c r="H32" s="13">
        <v>4</v>
      </c>
      <c r="I32" s="13">
        <v>2</v>
      </c>
      <c r="J32" s="13">
        <v>0</v>
      </c>
      <c r="K32" s="13">
        <v>0</v>
      </c>
      <c r="L32" s="13">
        <v>0</v>
      </c>
      <c r="M32" s="13">
        <v>5</v>
      </c>
      <c r="N32" s="13">
        <v>0</v>
      </c>
      <c r="O32" s="13">
        <f>SUM(H32:N32)</f>
        <v>11</v>
      </c>
      <c r="P32" s="13">
        <v>18</v>
      </c>
      <c r="Q32" s="59" t="s">
        <v>373</v>
      </c>
    </row>
    <row r="33" spans="1:17" x14ac:dyDescent="0.25">
      <c r="A33" s="1"/>
      <c r="B33" s="37">
        <v>9004</v>
      </c>
      <c r="C33" s="23" t="s">
        <v>67</v>
      </c>
      <c r="D33" s="23" t="s">
        <v>147</v>
      </c>
      <c r="E33" s="23" t="s">
        <v>66</v>
      </c>
      <c r="F33" s="23" t="s">
        <v>44</v>
      </c>
      <c r="G33" s="42">
        <v>9</v>
      </c>
      <c r="H33" s="13"/>
      <c r="I33" s="13"/>
      <c r="J33" s="13"/>
      <c r="K33" s="13"/>
      <c r="L33" s="13"/>
      <c r="M33" s="13"/>
      <c r="N33" s="13"/>
      <c r="O33" s="13"/>
      <c r="P33" s="13"/>
      <c r="Q33" s="14" t="s">
        <v>14</v>
      </c>
    </row>
    <row r="34" spans="1:17" x14ac:dyDescent="0.25">
      <c r="A34" s="1"/>
      <c r="B34" s="37">
        <v>9011</v>
      </c>
      <c r="C34" s="23" t="s">
        <v>158</v>
      </c>
      <c r="D34" s="23" t="s">
        <v>20</v>
      </c>
      <c r="E34" s="23" t="s">
        <v>116</v>
      </c>
      <c r="F34" s="23" t="s">
        <v>44</v>
      </c>
      <c r="G34" s="42">
        <v>9</v>
      </c>
      <c r="H34" s="2"/>
      <c r="I34" s="2"/>
      <c r="J34" s="2"/>
      <c r="K34" s="2"/>
      <c r="L34" s="2"/>
      <c r="M34" s="2"/>
      <c r="N34" s="2"/>
      <c r="O34" s="2"/>
      <c r="P34" s="2"/>
      <c r="Q34" s="14" t="s">
        <v>14</v>
      </c>
    </row>
    <row r="35" spans="1:17" x14ac:dyDescent="0.25">
      <c r="A35" s="1"/>
      <c r="B35" s="37">
        <v>9012</v>
      </c>
      <c r="C35" s="23" t="s">
        <v>159</v>
      </c>
      <c r="D35" s="23" t="s">
        <v>160</v>
      </c>
      <c r="E35" s="23" t="s">
        <v>161</v>
      </c>
      <c r="F35" s="23" t="s">
        <v>44</v>
      </c>
      <c r="G35" s="42">
        <v>9</v>
      </c>
      <c r="H35" s="2"/>
      <c r="I35" s="2"/>
      <c r="J35" s="2"/>
      <c r="K35" s="2"/>
      <c r="L35" s="2"/>
      <c r="M35" s="2"/>
      <c r="N35" s="2"/>
      <c r="O35" s="2"/>
      <c r="P35" s="2"/>
      <c r="Q35" s="14" t="s">
        <v>14</v>
      </c>
    </row>
    <row r="36" spans="1:17" x14ac:dyDescent="0.25">
      <c r="A36" s="1"/>
      <c r="B36" s="37">
        <v>9013</v>
      </c>
      <c r="C36" s="23" t="s">
        <v>162</v>
      </c>
      <c r="D36" s="23" t="s">
        <v>163</v>
      </c>
      <c r="E36" s="23" t="s">
        <v>54</v>
      </c>
      <c r="F36" s="23" t="s">
        <v>44</v>
      </c>
      <c r="G36" s="42">
        <v>9</v>
      </c>
      <c r="H36" s="2"/>
      <c r="I36" s="2"/>
      <c r="J36" s="2"/>
      <c r="K36" s="2"/>
      <c r="L36" s="2"/>
      <c r="M36" s="2"/>
      <c r="N36" s="2"/>
      <c r="O36" s="2"/>
      <c r="P36" s="2"/>
      <c r="Q36" s="14" t="s">
        <v>14</v>
      </c>
    </row>
    <row r="37" spans="1:17" x14ac:dyDescent="0.25">
      <c r="A37" s="1"/>
      <c r="B37" s="37">
        <v>9014</v>
      </c>
      <c r="C37" s="23" t="s">
        <v>164</v>
      </c>
      <c r="D37" s="23" t="s">
        <v>165</v>
      </c>
      <c r="E37" s="23" t="s">
        <v>66</v>
      </c>
      <c r="F37" s="23" t="s">
        <v>44</v>
      </c>
      <c r="G37" s="42">
        <v>9</v>
      </c>
      <c r="H37" s="2"/>
      <c r="I37" s="2"/>
      <c r="J37" s="2"/>
      <c r="K37" s="2"/>
      <c r="L37" s="2"/>
      <c r="M37" s="2"/>
      <c r="N37" s="2"/>
      <c r="O37" s="2"/>
      <c r="P37" s="2"/>
      <c r="Q37" s="14" t="s">
        <v>14</v>
      </c>
    </row>
    <row r="38" spans="1:17" ht="31.5" x14ac:dyDescent="0.25">
      <c r="A38" s="1"/>
      <c r="B38" s="37">
        <v>9015</v>
      </c>
      <c r="C38" s="23" t="s">
        <v>166</v>
      </c>
      <c r="D38" s="23" t="s">
        <v>99</v>
      </c>
      <c r="E38" s="23" t="s">
        <v>36</v>
      </c>
      <c r="F38" s="23" t="s">
        <v>76</v>
      </c>
      <c r="G38" s="42">
        <v>9</v>
      </c>
      <c r="H38" s="2"/>
      <c r="I38" s="2"/>
      <c r="J38" s="2"/>
      <c r="K38" s="2"/>
      <c r="L38" s="2"/>
      <c r="M38" s="2"/>
      <c r="N38" s="2"/>
      <c r="O38" s="2"/>
      <c r="P38" s="2"/>
      <c r="Q38" s="14" t="s">
        <v>14</v>
      </c>
    </row>
    <row r="39" spans="1:17" x14ac:dyDescent="0.25">
      <c r="A39" s="54"/>
      <c r="B39" s="37">
        <v>9018</v>
      </c>
      <c r="C39" s="23" t="s">
        <v>172</v>
      </c>
      <c r="D39" s="23" t="s">
        <v>173</v>
      </c>
      <c r="E39" s="23" t="s">
        <v>36</v>
      </c>
      <c r="F39" s="23" t="s">
        <v>44</v>
      </c>
      <c r="G39" s="42">
        <v>9</v>
      </c>
      <c r="H39" s="13"/>
      <c r="I39" s="13"/>
      <c r="J39" s="13"/>
      <c r="K39" s="13"/>
      <c r="L39" s="13"/>
      <c r="M39" s="13"/>
      <c r="N39" s="13"/>
      <c r="O39" s="13"/>
      <c r="P39" s="13"/>
      <c r="Q39" s="14" t="s">
        <v>14</v>
      </c>
    </row>
    <row r="40" spans="1:17" x14ac:dyDescent="0.25">
      <c r="A40" s="54"/>
      <c r="B40" s="37">
        <v>9023</v>
      </c>
      <c r="C40" s="23" t="s">
        <v>182</v>
      </c>
      <c r="D40" s="23" t="s">
        <v>183</v>
      </c>
      <c r="E40" s="23" t="s">
        <v>184</v>
      </c>
      <c r="F40" s="23" t="s">
        <v>44</v>
      </c>
      <c r="G40" s="42">
        <v>9</v>
      </c>
      <c r="H40" s="2"/>
      <c r="I40" s="2"/>
      <c r="J40" s="2"/>
      <c r="K40" s="2"/>
      <c r="L40" s="2"/>
      <c r="M40" s="2"/>
      <c r="N40" s="2"/>
      <c r="O40" s="2"/>
      <c r="P40" s="2"/>
      <c r="Q40" s="14" t="s">
        <v>14</v>
      </c>
    </row>
    <row r="41" spans="1:17" x14ac:dyDescent="0.25">
      <c r="A41" s="54"/>
      <c r="B41" s="37">
        <v>9024</v>
      </c>
      <c r="C41" s="23" t="s">
        <v>185</v>
      </c>
      <c r="D41" s="23" t="s">
        <v>186</v>
      </c>
      <c r="E41" s="23" t="s">
        <v>187</v>
      </c>
      <c r="F41" s="23" t="s">
        <v>44</v>
      </c>
      <c r="G41" s="42">
        <v>9</v>
      </c>
      <c r="H41" s="2"/>
      <c r="I41" s="2"/>
      <c r="J41" s="2"/>
      <c r="K41" s="2"/>
      <c r="L41" s="2"/>
      <c r="M41" s="2"/>
      <c r="N41" s="2"/>
      <c r="O41" s="2"/>
      <c r="P41" s="2"/>
      <c r="Q41" s="14" t="s">
        <v>14</v>
      </c>
    </row>
    <row r="42" spans="1:17" x14ac:dyDescent="0.25">
      <c r="A42" s="54"/>
      <c r="B42" s="37">
        <v>9025</v>
      </c>
      <c r="C42" s="23" t="s">
        <v>188</v>
      </c>
      <c r="D42" s="23" t="s">
        <v>24</v>
      </c>
      <c r="E42" s="23" t="s">
        <v>189</v>
      </c>
      <c r="F42" s="23" t="s">
        <v>44</v>
      </c>
      <c r="G42" s="42">
        <v>9</v>
      </c>
      <c r="H42" s="2"/>
      <c r="I42" s="2"/>
      <c r="J42" s="2"/>
      <c r="K42" s="2"/>
      <c r="L42" s="2"/>
      <c r="M42" s="2"/>
      <c r="N42" s="2"/>
      <c r="O42" s="2"/>
      <c r="P42" s="2"/>
      <c r="Q42" s="14" t="s">
        <v>14</v>
      </c>
    </row>
    <row r="43" spans="1:17" x14ac:dyDescent="0.25">
      <c r="A43" s="54"/>
      <c r="B43" s="37">
        <v>9026</v>
      </c>
      <c r="C43" s="23" t="s">
        <v>190</v>
      </c>
      <c r="D43" s="23" t="s">
        <v>87</v>
      </c>
      <c r="E43" s="23" t="s">
        <v>66</v>
      </c>
      <c r="F43" s="23" t="s">
        <v>44</v>
      </c>
      <c r="G43" s="42">
        <v>9</v>
      </c>
      <c r="H43" s="2"/>
      <c r="I43" s="2"/>
      <c r="J43" s="2"/>
      <c r="K43" s="2"/>
      <c r="L43" s="2"/>
      <c r="M43" s="2"/>
      <c r="N43" s="2"/>
      <c r="O43" s="2"/>
      <c r="P43" s="2"/>
      <c r="Q43" s="14" t="s">
        <v>14</v>
      </c>
    </row>
    <row r="44" spans="1:17" x14ac:dyDescent="0.25">
      <c r="A44" s="54"/>
      <c r="B44" s="37">
        <v>9028</v>
      </c>
      <c r="C44" s="23" t="s">
        <v>193</v>
      </c>
      <c r="D44" s="23" t="s">
        <v>194</v>
      </c>
      <c r="E44" s="23" t="s">
        <v>133</v>
      </c>
      <c r="F44" s="23" t="s">
        <v>33</v>
      </c>
      <c r="G44" s="42">
        <v>9</v>
      </c>
      <c r="H44" s="13"/>
      <c r="I44" s="13"/>
      <c r="J44" s="13"/>
      <c r="K44" s="13"/>
      <c r="L44" s="13"/>
      <c r="M44" s="13"/>
      <c r="N44" s="13"/>
      <c r="O44" s="13"/>
      <c r="P44" s="13"/>
      <c r="Q44" s="14" t="s">
        <v>14</v>
      </c>
    </row>
    <row r="45" spans="1:17" x14ac:dyDescent="0.25">
      <c r="A45" s="54"/>
      <c r="B45" s="37">
        <v>9032</v>
      </c>
      <c r="C45" s="23" t="s">
        <v>201</v>
      </c>
      <c r="D45" s="23" t="s">
        <v>202</v>
      </c>
      <c r="E45" s="23" t="s">
        <v>28</v>
      </c>
      <c r="F45" s="23" t="s">
        <v>44</v>
      </c>
      <c r="G45" s="42">
        <v>9</v>
      </c>
      <c r="H45" s="2"/>
      <c r="I45" s="2"/>
      <c r="J45" s="2"/>
      <c r="K45" s="2"/>
      <c r="L45" s="2"/>
      <c r="M45" s="2"/>
      <c r="N45" s="2"/>
      <c r="O45" s="2"/>
      <c r="P45" s="2"/>
      <c r="Q45" s="14" t="s">
        <v>14</v>
      </c>
    </row>
    <row r="46" spans="1:17" x14ac:dyDescent="0.25">
      <c r="A46" s="54"/>
      <c r="B46" s="37">
        <v>9033</v>
      </c>
      <c r="C46" s="23" t="s">
        <v>203</v>
      </c>
      <c r="D46" s="23" t="s">
        <v>204</v>
      </c>
      <c r="E46" s="23" t="s">
        <v>153</v>
      </c>
      <c r="F46" s="23" t="s">
        <v>44</v>
      </c>
      <c r="G46" s="42">
        <v>9</v>
      </c>
      <c r="H46" s="2"/>
      <c r="I46" s="2"/>
      <c r="J46" s="2"/>
      <c r="K46" s="2"/>
      <c r="L46" s="2"/>
      <c r="M46" s="2"/>
      <c r="N46" s="2"/>
      <c r="O46" s="2"/>
      <c r="P46" s="2"/>
      <c r="Q46" s="14" t="s">
        <v>14</v>
      </c>
    </row>
    <row r="47" spans="1:17" x14ac:dyDescent="0.25">
      <c r="A47" s="54"/>
      <c r="B47" s="37">
        <v>9034</v>
      </c>
      <c r="C47" s="23" t="s">
        <v>205</v>
      </c>
      <c r="D47" s="23" t="s">
        <v>56</v>
      </c>
      <c r="E47" s="23" t="s">
        <v>94</v>
      </c>
      <c r="F47" s="23" t="s">
        <v>44</v>
      </c>
      <c r="G47" s="42">
        <v>9</v>
      </c>
      <c r="H47" s="2"/>
      <c r="I47" s="2"/>
      <c r="J47" s="2"/>
      <c r="K47" s="2"/>
      <c r="L47" s="2"/>
      <c r="M47" s="2"/>
      <c r="N47" s="2"/>
      <c r="O47" s="2"/>
      <c r="P47" s="2"/>
      <c r="Q47" s="14" t="s">
        <v>14</v>
      </c>
    </row>
    <row r="48" spans="1:17" x14ac:dyDescent="0.25">
      <c r="B48" s="37">
        <v>9035</v>
      </c>
      <c r="C48" s="23" t="s">
        <v>206</v>
      </c>
      <c r="D48" s="23" t="s">
        <v>58</v>
      </c>
      <c r="E48" s="23" t="s">
        <v>94</v>
      </c>
      <c r="F48" s="23" t="s">
        <v>44</v>
      </c>
      <c r="G48" s="42">
        <v>9</v>
      </c>
      <c r="H48" s="2"/>
      <c r="I48" s="2"/>
      <c r="J48" s="2"/>
      <c r="K48" s="2"/>
      <c r="L48" s="2"/>
      <c r="M48" s="2"/>
      <c r="N48" s="2"/>
      <c r="O48" s="2"/>
      <c r="P48" s="2"/>
      <c r="Q48" s="14" t="s">
        <v>14</v>
      </c>
    </row>
    <row r="49" spans="1:17" x14ac:dyDescent="0.25">
      <c r="B49" s="37">
        <v>9036</v>
      </c>
      <c r="C49" s="23" t="s">
        <v>207</v>
      </c>
      <c r="D49" s="23" t="s">
        <v>208</v>
      </c>
      <c r="E49" s="23" t="s">
        <v>21</v>
      </c>
      <c r="F49" s="23" t="s">
        <v>44</v>
      </c>
      <c r="G49" s="42">
        <v>9</v>
      </c>
      <c r="H49" s="2"/>
      <c r="I49" s="2"/>
      <c r="J49" s="2"/>
      <c r="K49" s="2"/>
      <c r="L49" s="2"/>
      <c r="M49" s="2"/>
      <c r="N49" s="2"/>
      <c r="O49" s="2"/>
      <c r="P49" s="2"/>
      <c r="Q49" s="14" t="s">
        <v>14</v>
      </c>
    </row>
    <row r="50" spans="1:17" ht="31.5" x14ac:dyDescent="0.25">
      <c r="B50" s="37">
        <v>9040</v>
      </c>
      <c r="C50" s="23" t="s">
        <v>216</v>
      </c>
      <c r="D50" s="23" t="s">
        <v>217</v>
      </c>
      <c r="E50" s="23" t="s">
        <v>73</v>
      </c>
      <c r="F50" s="23" t="s">
        <v>89</v>
      </c>
      <c r="G50" s="42">
        <v>9</v>
      </c>
      <c r="H50" s="13"/>
      <c r="I50" s="13"/>
      <c r="J50" s="13"/>
      <c r="K50" s="13"/>
      <c r="L50" s="13"/>
      <c r="M50" s="13"/>
      <c r="N50" s="13"/>
      <c r="O50" s="13"/>
      <c r="P50" s="13"/>
      <c r="Q50" s="14" t="s">
        <v>14</v>
      </c>
    </row>
    <row r="51" spans="1:17" x14ac:dyDescent="0.25">
      <c r="B51" s="37">
        <v>9042</v>
      </c>
      <c r="C51" s="23" t="s">
        <v>219</v>
      </c>
      <c r="D51" s="23" t="s">
        <v>87</v>
      </c>
      <c r="E51" s="23" t="s">
        <v>220</v>
      </c>
      <c r="F51" s="23" t="s">
        <v>44</v>
      </c>
      <c r="G51" s="42">
        <v>9</v>
      </c>
      <c r="H51" s="13"/>
      <c r="I51" s="13"/>
      <c r="J51" s="13"/>
      <c r="K51" s="13"/>
      <c r="L51" s="13"/>
      <c r="M51" s="13"/>
      <c r="N51" s="13"/>
      <c r="O51" s="13"/>
      <c r="P51" s="13"/>
      <c r="Q51" s="14" t="s">
        <v>14</v>
      </c>
    </row>
    <row r="52" spans="1:17" x14ac:dyDescent="0.25">
      <c r="B52" s="37">
        <v>9043</v>
      </c>
      <c r="C52" s="23" t="s">
        <v>221</v>
      </c>
      <c r="D52" s="23" t="s">
        <v>60</v>
      </c>
      <c r="E52" s="23" t="s">
        <v>71</v>
      </c>
      <c r="F52" s="23" t="s">
        <v>44</v>
      </c>
      <c r="G52" s="42">
        <v>9</v>
      </c>
      <c r="H52" s="13"/>
      <c r="I52" s="13"/>
      <c r="J52" s="13"/>
      <c r="K52" s="13"/>
      <c r="L52" s="13"/>
      <c r="M52" s="13"/>
      <c r="N52" s="13"/>
      <c r="O52" s="13"/>
      <c r="P52" s="13"/>
      <c r="Q52" s="14" t="s">
        <v>14</v>
      </c>
    </row>
    <row r="53" spans="1:17" x14ac:dyDescent="0.25">
      <c r="B53" s="37">
        <v>9044</v>
      </c>
      <c r="C53" s="23" t="s">
        <v>222</v>
      </c>
      <c r="D53" s="23" t="s">
        <v>78</v>
      </c>
      <c r="E53" s="23" t="s">
        <v>47</v>
      </c>
      <c r="F53" s="23" t="s">
        <v>44</v>
      </c>
      <c r="G53" s="42">
        <v>9</v>
      </c>
      <c r="H53" s="13"/>
      <c r="I53" s="13"/>
      <c r="J53" s="13"/>
      <c r="K53" s="13"/>
      <c r="L53" s="13"/>
      <c r="M53" s="13"/>
      <c r="N53" s="13"/>
      <c r="O53" s="13"/>
      <c r="P53" s="13"/>
      <c r="Q53" s="14" t="s">
        <v>14</v>
      </c>
    </row>
    <row r="54" spans="1:17" x14ac:dyDescent="0.25">
      <c r="B54" s="37">
        <v>9045</v>
      </c>
      <c r="C54" s="23" t="s">
        <v>223</v>
      </c>
      <c r="D54" s="23" t="s">
        <v>224</v>
      </c>
      <c r="E54" s="23" t="s">
        <v>116</v>
      </c>
      <c r="F54" s="23" t="s">
        <v>44</v>
      </c>
      <c r="G54" s="42">
        <v>9</v>
      </c>
      <c r="H54" s="13"/>
      <c r="I54" s="13"/>
      <c r="J54" s="13"/>
      <c r="K54" s="13"/>
      <c r="L54" s="13"/>
      <c r="M54" s="13"/>
      <c r="N54" s="13"/>
      <c r="O54" s="13"/>
      <c r="P54" s="13"/>
      <c r="Q54" s="14" t="s">
        <v>14</v>
      </c>
    </row>
    <row r="55" spans="1:17" x14ac:dyDescent="0.25">
      <c r="B55" s="37">
        <v>9046</v>
      </c>
      <c r="C55" s="23" t="s">
        <v>225</v>
      </c>
      <c r="D55" s="23" t="s">
        <v>170</v>
      </c>
      <c r="E55" s="23" t="s">
        <v>79</v>
      </c>
      <c r="F55" s="23" t="s">
        <v>52</v>
      </c>
      <c r="G55" s="42">
        <v>9</v>
      </c>
      <c r="H55" s="13"/>
      <c r="I55" s="13"/>
      <c r="J55" s="13"/>
      <c r="K55" s="13"/>
      <c r="L55" s="13"/>
      <c r="M55" s="13"/>
      <c r="N55" s="13"/>
      <c r="O55" s="13"/>
      <c r="P55" s="13"/>
      <c r="Q55" s="14" t="s">
        <v>14</v>
      </c>
    </row>
    <row r="56" spans="1:17" x14ac:dyDescent="0.25">
      <c r="B56" s="37">
        <v>9047</v>
      </c>
      <c r="C56" s="23" t="s">
        <v>226</v>
      </c>
      <c r="D56" s="23" t="s">
        <v>58</v>
      </c>
      <c r="E56" s="23" t="s">
        <v>25</v>
      </c>
      <c r="F56" s="23" t="s">
        <v>52</v>
      </c>
      <c r="G56" s="42">
        <v>9</v>
      </c>
      <c r="H56" s="13"/>
      <c r="I56" s="13"/>
      <c r="J56" s="13"/>
      <c r="K56" s="13"/>
      <c r="L56" s="13"/>
      <c r="M56" s="13"/>
      <c r="N56" s="13"/>
      <c r="O56" s="13"/>
      <c r="P56" s="13"/>
      <c r="Q56" s="14" t="s">
        <v>14</v>
      </c>
    </row>
    <row r="57" spans="1:17" x14ac:dyDescent="0.25">
      <c r="B57" s="37">
        <v>9051</v>
      </c>
      <c r="C57" s="23" t="s">
        <v>237</v>
      </c>
      <c r="D57" s="23" t="s">
        <v>107</v>
      </c>
      <c r="E57" s="23" t="s">
        <v>238</v>
      </c>
      <c r="F57" s="23" t="s">
        <v>239</v>
      </c>
      <c r="G57" s="42">
        <v>9</v>
      </c>
      <c r="H57" s="13"/>
      <c r="I57" s="13"/>
      <c r="J57" s="13"/>
      <c r="K57" s="13"/>
      <c r="L57" s="13"/>
      <c r="M57" s="13"/>
      <c r="N57" s="13"/>
      <c r="O57" s="13"/>
      <c r="P57" s="13"/>
      <c r="Q57" s="14" t="s">
        <v>14</v>
      </c>
    </row>
    <row r="58" spans="1:17" x14ac:dyDescent="0.25">
      <c r="B58" s="22">
        <v>9052</v>
      </c>
      <c r="C58" s="26" t="s">
        <v>240</v>
      </c>
      <c r="D58" s="26" t="s">
        <v>75</v>
      </c>
      <c r="E58" s="26" t="s">
        <v>71</v>
      </c>
      <c r="F58" s="26" t="s">
        <v>236</v>
      </c>
      <c r="G58" s="24">
        <v>9</v>
      </c>
      <c r="H58" s="13"/>
      <c r="I58" s="13"/>
      <c r="J58" s="13"/>
      <c r="K58" s="13"/>
      <c r="L58" s="13"/>
      <c r="M58" s="13"/>
      <c r="N58" s="13"/>
      <c r="O58" s="13"/>
      <c r="P58" s="13"/>
      <c r="Q58" s="14" t="s">
        <v>14</v>
      </c>
    </row>
    <row r="59" spans="1:17" x14ac:dyDescent="0.25">
      <c r="A59" s="48"/>
      <c r="B59" s="51"/>
      <c r="C59" s="51"/>
      <c r="D59" s="51"/>
      <c r="E59" s="51"/>
      <c r="F59" s="51"/>
      <c r="G59" s="52"/>
      <c r="H59" s="34"/>
      <c r="I59" s="34"/>
      <c r="J59" s="34"/>
      <c r="K59" s="34"/>
      <c r="L59" s="34"/>
      <c r="M59" s="34"/>
      <c r="N59" s="34"/>
      <c r="O59" s="34"/>
      <c r="P59" s="34"/>
      <c r="Q59" s="31"/>
    </row>
    <row r="60" spans="1:17" x14ac:dyDescent="0.25">
      <c r="A60" s="7">
        <v>1</v>
      </c>
      <c r="B60" s="37">
        <v>1007</v>
      </c>
      <c r="C60" s="23" t="s">
        <v>258</v>
      </c>
      <c r="D60" s="23" t="s">
        <v>259</v>
      </c>
      <c r="E60" s="23" t="s">
        <v>51</v>
      </c>
      <c r="F60" s="23" t="s">
        <v>52</v>
      </c>
      <c r="G60" s="42">
        <v>10</v>
      </c>
      <c r="H60" s="13">
        <v>8</v>
      </c>
      <c r="I60" s="13">
        <v>6</v>
      </c>
      <c r="J60" s="13">
        <v>5</v>
      </c>
      <c r="K60" s="13">
        <v>1</v>
      </c>
      <c r="L60" s="13">
        <v>1</v>
      </c>
      <c r="M60" s="13">
        <v>7</v>
      </c>
      <c r="N60" s="13">
        <v>10</v>
      </c>
      <c r="O60" s="13">
        <v>38</v>
      </c>
      <c r="P60" s="13">
        <v>62</v>
      </c>
      <c r="Q60" s="14" t="s">
        <v>372</v>
      </c>
    </row>
    <row r="61" spans="1:17" x14ac:dyDescent="0.25">
      <c r="A61" s="7">
        <v>2</v>
      </c>
      <c r="B61" s="37">
        <v>1005</v>
      </c>
      <c r="C61" s="23" t="s">
        <v>254</v>
      </c>
      <c r="D61" s="23" t="s">
        <v>78</v>
      </c>
      <c r="E61" s="23" t="s">
        <v>255</v>
      </c>
      <c r="F61" s="23" t="s">
        <v>251</v>
      </c>
      <c r="G61" s="42">
        <v>10</v>
      </c>
      <c r="H61" s="13">
        <v>7</v>
      </c>
      <c r="I61" s="13">
        <v>6</v>
      </c>
      <c r="J61" s="13">
        <v>5</v>
      </c>
      <c r="K61" s="13">
        <v>0</v>
      </c>
      <c r="L61" s="13">
        <v>1</v>
      </c>
      <c r="M61" s="13">
        <v>9</v>
      </c>
      <c r="N61" s="13">
        <v>4</v>
      </c>
      <c r="O61" s="13">
        <v>32</v>
      </c>
      <c r="P61" s="13">
        <v>52</v>
      </c>
      <c r="Q61" s="14" t="s">
        <v>387</v>
      </c>
    </row>
    <row r="62" spans="1:17" ht="31.5" x14ac:dyDescent="0.25">
      <c r="A62" s="7">
        <v>3</v>
      </c>
      <c r="B62" s="37">
        <v>1015</v>
      </c>
      <c r="C62" s="23" t="s">
        <v>273</v>
      </c>
      <c r="D62" s="23" t="s">
        <v>267</v>
      </c>
      <c r="E62" s="62" t="s">
        <v>200</v>
      </c>
      <c r="F62" s="23" t="s">
        <v>272</v>
      </c>
      <c r="G62" s="42">
        <v>10</v>
      </c>
      <c r="H62" s="13">
        <v>5</v>
      </c>
      <c r="I62" s="13">
        <v>0</v>
      </c>
      <c r="J62" s="13">
        <v>5</v>
      </c>
      <c r="K62" s="13">
        <v>0</v>
      </c>
      <c r="L62" s="13">
        <v>1</v>
      </c>
      <c r="M62" s="13">
        <v>6</v>
      </c>
      <c r="N62" s="13">
        <v>15</v>
      </c>
      <c r="O62" s="13">
        <v>32</v>
      </c>
      <c r="P62" s="13">
        <v>52</v>
      </c>
      <c r="Q62" s="14" t="s">
        <v>387</v>
      </c>
    </row>
    <row r="63" spans="1:17" x14ac:dyDescent="0.25">
      <c r="A63" s="7">
        <v>4</v>
      </c>
      <c r="B63" s="37">
        <v>1002</v>
      </c>
      <c r="C63" s="38" t="s">
        <v>244</v>
      </c>
      <c r="D63" s="39" t="s">
        <v>245</v>
      </c>
      <c r="E63" s="61" t="s">
        <v>246</v>
      </c>
      <c r="F63" s="38" t="s">
        <v>247</v>
      </c>
      <c r="G63" s="42">
        <v>10</v>
      </c>
      <c r="H63" s="13">
        <v>6</v>
      </c>
      <c r="I63" s="13">
        <v>6</v>
      </c>
      <c r="J63" s="13">
        <v>5</v>
      </c>
      <c r="K63" s="13">
        <v>5</v>
      </c>
      <c r="L63" s="13">
        <v>1</v>
      </c>
      <c r="M63" s="13">
        <v>8</v>
      </c>
      <c r="N63" s="13">
        <v>0</v>
      </c>
      <c r="O63" s="13">
        <v>31</v>
      </c>
      <c r="P63" s="13">
        <v>51</v>
      </c>
      <c r="Q63" s="14" t="s">
        <v>387</v>
      </c>
    </row>
    <row r="64" spans="1:17" x14ac:dyDescent="0.25">
      <c r="A64" s="7">
        <v>5</v>
      </c>
      <c r="B64" s="37">
        <v>1004</v>
      </c>
      <c r="C64" s="23" t="s">
        <v>252</v>
      </c>
      <c r="D64" s="23" t="s">
        <v>253</v>
      </c>
      <c r="E64" s="23" t="s">
        <v>187</v>
      </c>
      <c r="F64" s="23" t="s">
        <v>69</v>
      </c>
      <c r="G64" s="42">
        <v>10</v>
      </c>
      <c r="H64" s="13">
        <v>9</v>
      </c>
      <c r="I64" s="13">
        <v>0</v>
      </c>
      <c r="J64" s="13">
        <v>2</v>
      </c>
      <c r="K64" s="13">
        <v>2</v>
      </c>
      <c r="L64" s="13">
        <v>1</v>
      </c>
      <c r="M64" s="13">
        <v>7</v>
      </c>
      <c r="N64" s="13">
        <v>8</v>
      </c>
      <c r="O64" s="13">
        <v>29</v>
      </c>
      <c r="P64" s="13">
        <v>48</v>
      </c>
      <c r="Q64" s="14" t="s">
        <v>373</v>
      </c>
    </row>
    <row r="65" spans="1:17" ht="31.5" x14ac:dyDescent="0.25">
      <c r="A65" s="7">
        <v>6</v>
      </c>
      <c r="B65" s="37">
        <v>1006</v>
      </c>
      <c r="C65" s="23" t="s">
        <v>256</v>
      </c>
      <c r="D65" s="23" t="s">
        <v>257</v>
      </c>
      <c r="E65" s="23" t="s">
        <v>61</v>
      </c>
      <c r="F65" s="23" t="s">
        <v>146</v>
      </c>
      <c r="G65" s="42">
        <v>10</v>
      </c>
      <c r="H65" s="13">
        <v>6</v>
      </c>
      <c r="I65" s="13">
        <v>6</v>
      </c>
      <c r="J65" s="13">
        <v>2</v>
      </c>
      <c r="K65" s="13">
        <v>0</v>
      </c>
      <c r="L65" s="13">
        <v>1</v>
      </c>
      <c r="M65" s="13">
        <v>10</v>
      </c>
      <c r="N65" s="13">
        <v>4</v>
      </c>
      <c r="O65" s="13">
        <v>29</v>
      </c>
      <c r="P65" s="13">
        <v>48</v>
      </c>
      <c r="Q65" s="14" t="s">
        <v>373</v>
      </c>
    </row>
    <row r="66" spans="1:17" x14ac:dyDescent="0.25">
      <c r="A66" s="7">
        <v>7</v>
      </c>
      <c r="B66" s="37">
        <v>1012</v>
      </c>
      <c r="C66" s="23" t="s">
        <v>266</v>
      </c>
      <c r="D66" s="23" t="s">
        <v>267</v>
      </c>
      <c r="E66" s="23" t="s">
        <v>268</v>
      </c>
      <c r="F66" s="23" t="s">
        <v>251</v>
      </c>
      <c r="G66" s="42">
        <v>10</v>
      </c>
      <c r="H66" s="13">
        <v>9</v>
      </c>
      <c r="I66" s="13">
        <v>6</v>
      </c>
      <c r="J66" s="13">
        <v>5</v>
      </c>
      <c r="K66" s="13">
        <v>0</v>
      </c>
      <c r="L66" s="13">
        <v>0</v>
      </c>
      <c r="M66" s="13">
        <v>9</v>
      </c>
      <c r="N66" s="13">
        <v>0</v>
      </c>
      <c r="O66" s="13">
        <v>29</v>
      </c>
      <c r="P66" s="13">
        <v>48</v>
      </c>
      <c r="Q66" s="14" t="s">
        <v>373</v>
      </c>
    </row>
    <row r="67" spans="1:17" ht="31.5" x14ac:dyDescent="0.25">
      <c r="A67" s="7">
        <v>8</v>
      </c>
      <c r="B67" s="37">
        <v>1039</v>
      </c>
      <c r="C67" s="17" t="s">
        <v>312</v>
      </c>
      <c r="D67" s="17" t="s">
        <v>50</v>
      </c>
      <c r="E67" s="61" t="s">
        <v>21</v>
      </c>
      <c r="F67" s="23" t="s">
        <v>313</v>
      </c>
      <c r="G67" s="42">
        <v>10</v>
      </c>
      <c r="H67" s="13">
        <v>8</v>
      </c>
      <c r="I67" s="13">
        <v>2</v>
      </c>
      <c r="J67" s="13">
        <v>3</v>
      </c>
      <c r="K67" s="13">
        <v>0</v>
      </c>
      <c r="L67" s="13">
        <v>1</v>
      </c>
      <c r="M67" s="13">
        <v>9</v>
      </c>
      <c r="N67" s="13">
        <v>6</v>
      </c>
      <c r="O67" s="13">
        <v>29</v>
      </c>
      <c r="P67" s="13">
        <v>48</v>
      </c>
      <c r="Q67" s="14" t="s">
        <v>373</v>
      </c>
    </row>
    <row r="68" spans="1:17" ht="31.5" x14ac:dyDescent="0.25">
      <c r="A68" s="7">
        <v>9</v>
      </c>
      <c r="B68" s="37">
        <v>1041</v>
      </c>
      <c r="C68" s="17" t="s">
        <v>316</v>
      </c>
      <c r="D68" s="17" t="s">
        <v>68</v>
      </c>
      <c r="E68" s="61" t="s">
        <v>310</v>
      </c>
      <c r="F68" s="23" t="s">
        <v>313</v>
      </c>
      <c r="G68" s="42">
        <v>10</v>
      </c>
      <c r="H68" s="13">
        <v>8</v>
      </c>
      <c r="I68" s="13">
        <v>2</v>
      </c>
      <c r="J68" s="13">
        <v>3</v>
      </c>
      <c r="K68" s="13">
        <v>0</v>
      </c>
      <c r="L68" s="13">
        <v>2</v>
      </c>
      <c r="M68" s="13">
        <v>9</v>
      </c>
      <c r="N68" s="13">
        <v>5</v>
      </c>
      <c r="O68" s="13">
        <v>29</v>
      </c>
      <c r="P68" s="13">
        <v>48</v>
      </c>
      <c r="Q68" s="14" t="s">
        <v>373</v>
      </c>
    </row>
    <row r="69" spans="1:17" x14ac:dyDescent="0.25">
      <c r="A69" s="7">
        <v>10</v>
      </c>
      <c r="B69" s="37">
        <v>1024</v>
      </c>
      <c r="C69" s="23" t="s">
        <v>286</v>
      </c>
      <c r="D69" s="23" t="s">
        <v>287</v>
      </c>
      <c r="E69" s="23" t="s">
        <v>288</v>
      </c>
      <c r="F69" s="23" t="s">
        <v>289</v>
      </c>
      <c r="G69" s="42">
        <v>10</v>
      </c>
      <c r="H69" s="2">
        <v>7</v>
      </c>
      <c r="I69" s="2">
        <v>0</v>
      </c>
      <c r="J69" s="2">
        <v>5</v>
      </c>
      <c r="K69" s="2">
        <v>1</v>
      </c>
      <c r="L69" s="2">
        <v>1</v>
      </c>
      <c r="M69" s="2">
        <v>7</v>
      </c>
      <c r="N69" s="2">
        <v>7</v>
      </c>
      <c r="O69" s="2">
        <v>28</v>
      </c>
      <c r="P69" s="2">
        <v>46</v>
      </c>
      <c r="Q69" s="14" t="s">
        <v>373</v>
      </c>
    </row>
    <row r="70" spans="1:17" x14ac:dyDescent="0.25">
      <c r="A70" s="7">
        <v>11</v>
      </c>
      <c r="B70" s="37">
        <v>1037</v>
      </c>
      <c r="C70" s="17" t="s">
        <v>309</v>
      </c>
      <c r="D70" s="17" t="s">
        <v>78</v>
      </c>
      <c r="E70" s="61" t="s">
        <v>310</v>
      </c>
      <c r="F70" s="23" t="s">
        <v>304</v>
      </c>
      <c r="G70" s="42">
        <v>10</v>
      </c>
      <c r="H70" s="13">
        <v>8</v>
      </c>
      <c r="I70" s="13">
        <v>0</v>
      </c>
      <c r="J70" s="13">
        <v>1</v>
      </c>
      <c r="K70" s="13">
        <v>0</v>
      </c>
      <c r="L70" s="13">
        <v>1</v>
      </c>
      <c r="M70" s="13">
        <v>8</v>
      </c>
      <c r="N70" s="13">
        <v>9</v>
      </c>
      <c r="O70" s="13">
        <v>27</v>
      </c>
      <c r="P70" s="13">
        <v>44</v>
      </c>
      <c r="Q70" s="14" t="s">
        <v>373</v>
      </c>
    </row>
    <row r="71" spans="1:17" ht="31.5" x14ac:dyDescent="0.25">
      <c r="A71" s="7">
        <v>12</v>
      </c>
      <c r="B71" s="37">
        <v>1040</v>
      </c>
      <c r="C71" s="17" t="s">
        <v>314</v>
      </c>
      <c r="D71" s="17" t="s">
        <v>315</v>
      </c>
      <c r="E71" s="61" t="s">
        <v>47</v>
      </c>
      <c r="F71" s="23" t="s">
        <v>313</v>
      </c>
      <c r="G71" s="42">
        <v>10</v>
      </c>
      <c r="H71" s="13">
        <v>6</v>
      </c>
      <c r="I71" s="13">
        <v>2</v>
      </c>
      <c r="J71" s="13">
        <v>3</v>
      </c>
      <c r="K71" s="13">
        <v>0</v>
      </c>
      <c r="L71" s="13">
        <v>1</v>
      </c>
      <c r="M71" s="13">
        <v>8</v>
      </c>
      <c r="N71" s="13">
        <v>7</v>
      </c>
      <c r="O71" s="13">
        <v>27</v>
      </c>
      <c r="P71" s="13">
        <v>44</v>
      </c>
      <c r="Q71" s="14" t="s">
        <v>373</v>
      </c>
    </row>
    <row r="72" spans="1:17" x14ac:dyDescent="0.25">
      <c r="A72" s="7">
        <v>13</v>
      </c>
      <c r="B72" s="37">
        <v>1016</v>
      </c>
      <c r="C72" s="23" t="s">
        <v>274</v>
      </c>
      <c r="D72" s="23" t="s">
        <v>46</v>
      </c>
      <c r="E72" s="23" t="s">
        <v>187</v>
      </c>
      <c r="F72" s="23" t="s">
        <v>251</v>
      </c>
      <c r="G72" s="42">
        <v>10</v>
      </c>
      <c r="H72" s="2">
        <v>8</v>
      </c>
      <c r="I72" s="2">
        <v>2</v>
      </c>
      <c r="J72" s="2">
        <v>5</v>
      </c>
      <c r="K72" s="2">
        <v>1</v>
      </c>
      <c r="L72" s="2">
        <v>1</v>
      </c>
      <c r="M72" s="2">
        <v>9</v>
      </c>
      <c r="N72" s="2">
        <v>0</v>
      </c>
      <c r="O72" s="2">
        <v>26</v>
      </c>
      <c r="P72" s="2">
        <v>43</v>
      </c>
      <c r="Q72" s="14" t="s">
        <v>373</v>
      </c>
    </row>
    <row r="73" spans="1:17" x14ac:dyDescent="0.25">
      <c r="A73" s="7">
        <v>14</v>
      </c>
      <c r="B73" s="37">
        <v>1019</v>
      </c>
      <c r="C73" s="23" t="s">
        <v>278</v>
      </c>
      <c r="D73" s="23" t="s">
        <v>279</v>
      </c>
      <c r="E73" s="23" t="s">
        <v>125</v>
      </c>
      <c r="F73" s="23" t="s">
        <v>52</v>
      </c>
      <c r="G73" s="42">
        <v>10</v>
      </c>
      <c r="H73" s="2">
        <v>8</v>
      </c>
      <c r="I73" s="2">
        <v>0</v>
      </c>
      <c r="J73" s="2">
        <v>5</v>
      </c>
      <c r="K73" s="2">
        <v>0</v>
      </c>
      <c r="L73" s="2">
        <v>1</v>
      </c>
      <c r="M73" s="2">
        <v>8</v>
      </c>
      <c r="N73" s="2">
        <v>4</v>
      </c>
      <c r="O73" s="2">
        <v>26</v>
      </c>
      <c r="P73" s="2">
        <v>43</v>
      </c>
      <c r="Q73" s="14" t="s">
        <v>373</v>
      </c>
    </row>
    <row r="74" spans="1:17" ht="31.5" x14ac:dyDescent="0.25">
      <c r="A74" s="7">
        <v>15</v>
      </c>
      <c r="B74" s="37">
        <v>1009</v>
      </c>
      <c r="C74" s="23" t="s">
        <v>262</v>
      </c>
      <c r="D74" s="23" t="s">
        <v>263</v>
      </c>
      <c r="E74" s="23" t="s">
        <v>32</v>
      </c>
      <c r="F74" s="23" t="s">
        <v>146</v>
      </c>
      <c r="G74" s="42">
        <v>10</v>
      </c>
      <c r="H74" s="13">
        <v>8</v>
      </c>
      <c r="I74" s="13">
        <v>0</v>
      </c>
      <c r="J74" s="13">
        <v>2</v>
      </c>
      <c r="K74" s="13">
        <v>0</v>
      </c>
      <c r="L74" s="13">
        <v>0</v>
      </c>
      <c r="M74" s="13">
        <v>5</v>
      </c>
      <c r="N74" s="13">
        <v>10</v>
      </c>
      <c r="O74" s="13">
        <v>25</v>
      </c>
      <c r="P74" s="13">
        <v>41</v>
      </c>
      <c r="Q74" s="14" t="s">
        <v>373</v>
      </c>
    </row>
    <row r="75" spans="1:17" x14ac:dyDescent="0.25">
      <c r="A75" s="7">
        <v>16</v>
      </c>
      <c r="B75" s="37">
        <v>1027</v>
      </c>
      <c r="C75" s="23" t="s">
        <v>91</v>
      </c>
      <c r="D75" s="23" t="s">
        <v>20</v>
      </c>
      <c r="E75" s="23" t="s">
        <v>292</v>
      </c>
      <c r="F75" s="23" t="s">
        <v>149</v>
      </c>
      <c r="G75" s="42">
        <v>10</v>
      </c>
      <c r="H75" s="2">
        <v>6</v>
      </c>
      <c r="I75" s="2">
        <v>0</v>
      </c>
      <c r="J75" s="2">
        <v>3</v>
      </c>
      <c r="K75" s="2">
        <v>0</v>
      </c>
      <c r="L75" s="2">
        <v>1</v>
      </c>
      <c r="M75" s="2">
        <v>9</v>
      </c>
      <c r="N75" s="2">
        <v>6</v>
      </c>
      <c r="O75" s="2">
        <v>25</v>
      </c>
      <c r="P75" s="2">
        <v>41</v>
      </c>
      <c r="Q75" s="14" t="s">
        <v>373</v>
      </c>
    </row>
    <row r="76" spans="1:17" x14ac:dyDescent="0.25">
      <c r="A76" s="7">
        <v>17</v>
      </c>
      <c r="B76" s="37">
        <v>1028</v>
      </c>
      <c r="C76" s="23" t="s">
        <v>293</v>
      </c>
      <c r="D76" s="23" t="s">
        <v>294</v>
      </c>
      <c r="E76" s="23" t="s">
        <v>133</v>
      </c>
      <c r="F76" s="23" t="s">
        <v>295</v>
      </c>
      <c r="G76" s="42">
        <v>10</v>
      </c>
      <c r="H76" s="2">
        <v>4</v>
      </c>
      <c r="I76" s="2">
        <v>0</v>
      </c>
      <c r="J76" s="2">
        <v>5</v>
      </c>
      <c r="K76" s="2">
        <v>0</v>
      </c>
      <c r="L76" s="2">
        <v>0</v>
      </c>
      <c r="M76" s="2">
        <v>8</v>
      </c>
      <c r="N76" s="2">
        <v>7</v>
      </c>
      <c r="O76" s="2">
        <v>24</v>
      </c>
      <c r="P76" s="2">
        <v>39</v>
      </c>
      <c r="Q76" s="14" t="s">
        <v>373</v>
      </c>
    </row>
    <row r="77" spans="1:17" x14ac:dyDescent="0.25">
      <c r="A77" s="7">
        <v>18</v>
      </c>
      <c r="B77" s="37">
        <v>1035</v>
      </c>
      <c r="C77" s="23" t="s">
        <v>305</v>
      </c>
      <c r="D77" s="23" t="s">
        <v>60</v>
      </c>
      <c r="E77" s="23" t="s">
        <v>306</v>
      </c>
      <c r="F77" s="23" t="s">
        <v>149</v>
      </c>
      <c r="G77" s="42">
        <v>10</v>
      </c>
      <c r="H77" s="13">
        <v>6</v>
      </c>
      <c r="I77" s="13">
        <v>0</v>
      </c>
      <c r="J77" s="13">
        <v>3</v>
      </c>
      <c r="K77" s="13">
        <v>1</v>
      </c>
      <c r="L77" s="13">
        <v>1</v>
      </c>
      <c r="M77" s="13">
        <v>8</v>
      </c>
      <c r="N77" s="13">
        <v>5</v>
      </c>
      <c r="O77" s="13">
        <v>24</v>
      </c>
      <c r="P77" s="13">
        <v>39</v>
      </c>
      <c r="Q77" s="14" t="s">
        <v>373</v>
      </c>
    </row>
    <row r="78" spans="1:17" ht="31.5" x14ac:dyDescent="0.25">
      <c r="A78" s="7">
        <v>19</v>
      </c>
      <c r="B78" s="37">
        <v>1042</v>
      </c>
      <c r="C78" s="17" t="s">
        <v>317</v>
      </c>
      <c r="D78" s="17" t="s">
        <v>318</v>
      </c>
      <c r="E78" s="61" t="s">
        <v>310</v>
      </c>
      <c r="F78" s="23" t="s">
        <v>313</v>
      </c>
      <c r="G78" s="42">
        <v>10</v>
      </c>
      <c r="H78" s="13">
        <v>5</v>
      </c>
      <c r="I78" s="13">
        <v>2</v>
      </c>
      <c r="J78" s="13">
        <v>1</v>
      </c>
      <c r="K78" s="13">
        <v>0</v>
      </c>
      <c r="L78" s="13">
        <v>0</v>
      </c>
      <c r="M78" s="13">
        <v>8</v>
      </c>
      <c r="N78" s="13">
        <v>8</v>
      </c>
      <c r="O78" s="13">
        <v>24</v>
      </c>
      <c r="P78" s="13">
        <v>39</v>
      </c>
      <c r="Q78" s="14" t="s">
        <v>373</v>
      </c>
    </row>
    <row r="79" spans="1:17" x14ac:dyDescent="0.25">
      <c r="A79" s="7">
        <v>20</v>
      </c>
      <c r="B79" s="37">
        <v>1030</v>
      </c>
      <c r="C79" s="23" t="s">
        <v>298</v>
      </c>
      <c r="D79" s="23" t="s">
        <v>173</v>
      </c>
      <c r="E79" s="23" t="s">
        <v>116</v>
      </c>
      <c r="F79" s="23" t="s">
        <v>299</v>
      </c>
      <c r="G79" s="42">
        <v>10</v>
      </c>
      <c r="H79" s="2">
        <v>7</v>
      </c>
      <c r="I79" s="2">
        <v>0</v>
      </c>
      <c r="J79" s="2">
        <v>1</v>
      </c>
      <c r="K79" s="2">
        <v>0</v>
      </c>
      <c r="L79" s="2">
        <v>1</v>
      </c>
      <c r="M79" s="2">
        <v>9</v>
      </c>
      <c r="N79" s="2">
        <v>5</v>
      </c>
      <c r="O79" s="2">
        <v>23</v>
      </c>
      <c r="P79" s="2">
        <v>38</v>
      </c>
      <c r="Q79" s="14" t="s">
        <v>373</v>
      </c>
    </row>
    <row r="80" spans="1:17" x14ac:dyDescent="0.25">
      <c r="A80" s="7">
        <v>21</v>
      </c>
      <c r="B80" s="37">
        <v>1026</v>
      </c>
      <c r="C80" s="23" t="s">
        <v>291</v>
      </c>
      <c r="D80" s="23" t="s">
        <v>257</v>
      </c>
      <c r="E80" s="23" t="s">
        <v>32</v>
      </c>
      <c r="F80" s="23" t="s">
        <v>149</v>
      </c>
      <c r="G80" s="42">
        <v>10</v>
      </c>
      <c r="H80" s="2">
        <v>5</v>
      </c>
      <c r="I80" s="2">
        <v>0</v>
      </c>
      <c r="J80" s="2">
        <v>5</v>
      </c>
      <c r="K80" s="2">
        <v>0</v>
      </c>
      <c r="L80" s="2">
        <v>1</v>
      </c>
      <c r="M80" s="2">
        <v>4</v>
      </c>
      <c r="N80" s="2">
        <v>7</v>
      </c>
      <c r="O80" s="2">
        <v>22</v>
      </c>
      <c r="P80" s="2">
        <v>36</v>
      </c>
      <c r="Q80" s="14" t="s">
        <v>373</v>
      </c>
    </row>
    <row r="81" spans="1:17" x14ac:dyDescent="0.25">
      <c r="A81" s="7">
        <v>22</v>
      </c>
      <c r="B81" s="37">
        <v>1021</v>
      </c>
      <c r="C81" s="23" t="s">
        <v>281</v>
      </c>
      <c r="D81" s="23" t="s">
        <v>124</v>
      </c>
      <c r="E81" s="23" t="s">
        <v>178</v>
      </c>
      <c r="F81" s="23" t="s">
        <v>52</v>
      </c>
      <c r="G81" s="42">
        <v>10</v>
      </c>
      <c r="H81" s="2">
        <v>8</v>
      </c>
      <c r="I81" s="2">
        <v>0</v>
      </c>
      <c r="J81" s="2">
        <v>5</v>
      </c>
      <c r="K81" s="2">
        <v>0</v>
      </c>
      <c r="L81" s="2">
        <v>0</v>
      </c>
      <c r="M81" s="2">
        <v>8</v>
      </c>
      <c r="N81" s="2">
        <v>0</v>
      </c>
      <c r="O81" s="2">
        <v>21</v>
      </c>
      <c r="P81" s="2">
        <v>34</v>
      </c>
      <c r="Q81" s="14" t="s">
        <v>373</v>
      </c>
    </row>
    <row r="82" spans="1:17" x14ac:dyDescent="0.25">
      <c r="A82" s="7">
        <v>23</v>
      </c>
      <c r="B82" s="37">
        <v>1025</v>
      </c>
      <c r="C82" s="23" t="s">
        <v>290</v>
      </c>
      <c r="D82" s="23" t="s">
        <v>170</v>
      </c>
      <c r="E82" s="23" t="s">
        <v>54</v>
      </c>
      <c r="F82" s="23" t="s">
        <v>149</v>
      </c>
      <c r="G82" s="42">
        <v>10</v>
      </c>
      <c r="H82" s="2">
        <v>5</v>
      </c>
      <c r="I82" s="2">
        <v>0</v>
      </c>
      <c r="J82" s="2">
        <v>3</v>
      </c>
      <c r="K82" s="2">
        <v>1</v>
      </c>
      <c r="L82" s="2">
        <v>1</v>
      </c>
      <c r="M82" s="2">
        <v>8</v>
      </c>
      <c r="N82" s="2">
        <v>3</v>
      </c>
      <c r="O82" s="2">
        <v>21</v>
      </c>
      <c r="P82" s="2">
        <v>34</v>
      </c>
      <c r="Q82" s="14" t="s">
        <v>373</v>
      </c>
    </row>
    <row r="83" spans="1:17" x14ac:dyDescent="0.25">
      <c r="A83" s="7">
        <v>24</v>
      </c>
      <c r="B83" s="37">
        <v>1031</v>
      </c>
      <c r="C83" s="23" t="s">
        <v>300</v>
      </c>
      <c r="D83" s="23" t="s">
        <v>263</v>
      </c>
      <c r="E83" s="23" t="s">
        <v>21</v>
      </c>
      <c r="F83" s="23" t="s">
        <v>69</v>
      </c>
      <c r="G83" s="42">
        <v>10</v>
      </c>
      <c r="H83" s="13">
        <v>8</v>
      </c>
      <c r="I83" s="13">
        <v>0</v>
      </c>
      <c r="J83" s="13">
        <v>1</v>
      </c>
      <c r="K83" s="13">
        <v>0</v>
      </c>
      <c r="L83" s="13">
        <v>1</v>
      </c>
      <c r="M83" s="13">
        <v>9</v>
      </c>
      <c r="N83" s="13">
        <v>2</v>
      </c>
      <c r="O83" s="13">
        <v>21</v>
      </c>
      <c r="P83" s="13">
        <v>34</v>
      </c>
      <c r="Q83" s="14" t="s">
        <v>373</v>
      </c>
    </row>
    <row r="84" spans="1:17" ht="31.5" x14ac:dyDescent="0.25">
      <c r="A84" s="7">
        <v>25</v>
      </c>
      <c r="B84" s="37">
        <v>1001</v>
      </c>
      <c r="C84" s="23" t="s">
        <v>243</v>
      </c>
      <c r="D84" s="23" t="s">
        <v>170</v>
      </c>
      <c r="E84" s="23" t="s">
        <v>136</v>
      </c>
      <c r="F84" s="23" t="s">
        <v>146</v>
      </c>
      <c r="G84" s="42">
        <v>10</v>
      </c>
      <c r="H84" s="13">
        <v>6</v>
      </c>
      <c r="I84" s="13">
        <v>0</v>
      </c>
      <c r="J84" s="13">
        <v>5</v>
      </c>
      <c r="K84" s="13">
        <v>0</v>
      </c>
      <c r="L84" s="13">
        <v>1</v>
      </c>
      <c r="M84" s="13">
        <v>8</v>
      </c>
      <c r="N84" s="13">
        <v>0</v>
      </c>
      <c r="O84" s="13">
        <v>20</v>
      </c>
      <c r="P84" s="13">
        <v>33</v>
      </c>
      <c r="Q84" s="14" t="s">
        <v>373</v>
      </c>
    </row>
    <row r="85" spans="1:17" x14ac:dyDescent="0.25">
      <c r="A85" s="7">
        <v>26</v>
      </c>
      <c r="B85" s="37">
        <v>1033</v>
      </c>
      <c r="C85" s="23" t="s">
        <v>303</v>
      </c>
      <c r="D85" s="23" t="s">
        <v>112</v>
      </c>
      <c r="E85" s="23" t="s">
        <v>21</v>
      </c>
      <c r="F85" s="23" t="s">
        <v>304</v>
      </c>
      <c r="G85" s="42">
        <v>10</v>
      </c>
      <c r="H85" s="13">
        <v>6</v>
      </c>
      <c r="I85" s="13">
        <v>0</v>
      </c>
      <c r="J85" s="13">
        <v>1</v>
      </c>
      <c r="K85" s="13">
        <v>0</v>
      </c>
      <c r="L85" s="13">
        <v>0</v>
      </c>
      <c r="M85" s="13">
        <v>7</v>
      </c>
      <c r="N85" s="13">
        <v>6</v>
      </c>
      <c r="O85" s="13">
        <v>20</v>
      </c>
      <c r="P85" s="13">
        <v>33</v>
      </c>
      <c r="Q85" s="14" t="s">
        <v>373</v>
      </c>
    </row>
    <row r="86" spans="1:17" x14ac:dyDescent="0.25">
      <c r="A86" s="7">
        <v>27</v>
      </c>
      <c r="B86" s="37">
        <v>1036</v>
      </c>
      <c r="C86" s="17" t="s">
        <v>307</v>
      </c>
      <c r="D86" s="17" t="s">
        <v>297</v>
      </c>
      <c r="E86" s="61" t="s">
        <v>308</v>
      </c>
      <c r="F86" s="23" t="s">
        <v>304</v>
      </c>
      <c r="G86" s="42">
        <v>10</v>
      </c>
      <c r="H86" s="13">
        <v>5</v>
      </c>
      <c r="I86" s="13">
        <v>0</v>
      </c>
      <c r="J86" s="13">
        <v>0</v>
      </c>
      <c r="K86" s="13">
        <v>0</v>
      </c>
      <c r="L86" s="13">
        <v>0</v>
      </c>
      <c r="M86" s="13">
        <v>9</v>
      </c>
      <c r="N86" s="13">
        <v>4</v>
      </c>
      <c r="O86" s="13">
        <v>18</v>
      </c>
      <c r="P86" s="13">
        <v>30</v>
      </c>
      <c r="Q86" s="14" t="s">
        <v>373</v>
      </c>
    </row>
    <row r="87" spans="1:17" ht="31.5" x14ac:dyDescent="0.25">
      <c r="A87" s="7">
        <v>28</v>
      </c>
      <c r="B87" s="37">
        <v>1014</v>
      </c>
      <c r="C87" s="23" t="s">
        <v>270</v>
      </c>
      <c r="D87" s="23" t="s">
        <v>271</v>
      </c>
      <c r="E87" s="23" t="s">
        <v>187</v>
      </c>
      <c r="F87" s="23" t="s">
        <v>272</v>
      </c>
      <c r="G87" s="42">
        <v>10</v>
      </c>
      <c r="H87" s="13">
        <v>4</v>
      </c>
      <c r="I87" s="13">
        <v>0</v>
      </c>
      <c r="J87" s="13">
        <v>0</v>
      </c>
      <c r="K87" s="13">
        <v>0</v>
      </c>
      <c r="L87" s="13">
        <v>1</v>
      </c>
      <c r="M87" s="13">
        <v>6</v>
      </c>
      <c r="N87" s="13">
        <v>6</v>
      </c>
      <c r="O87" s="13">
        <v>17</v>
      </c>
      <c r="P87" s="13">
        <v>28</v>
      </c>
      <c r="Q87" s="14" t="s">
        <v>373</v>
      </c>
    </row>
    <row r="88" spans="1:17" ht="31.5" x14ac:dyDescent="0.25">
      <c r="A88" s="7">
        <v>29</v>
      </c>
      <c r="B88" s="37">
        <v>1023</v>
      </c>
      <c r="C88" s="23" t="s">
        <v>283</v>
      </c>
      <c r="D88" s="23" t="s">
        <v>99</v>
      </c>
      <c r="E88" s="23" t="s">
        <v>284</v>
      </c>
      <c r="F88" s="23" t="s">
        <v>285</v>
      </c>
      <c r="G88" s="42">
        <v>10</v>
      </c>
      <c r="H88" s="2">
        <v>5</v>
      </c>
      <c r="I88" s="2">
        <v>0</v>
      </c>
      <c r="J88" s="2">
        <v>1</v>
      </c>
      <c r="K88" s="2">
        <v>1</v>
      </c>
      <c r="L88" s="2">
        <v>1</v>
      </c>
      <c r="M88" s="2">
        <v>5</v>
      </c>
      <c r="N88" s="2">
        <v>4</v>
      </c>
      <c r="O88" s="2">
        <v>17</v>
      </c>
      <c r="P88" s="2">
        <v>28</v>
      </c>
      <c r="Q88" s="14" t="s">
        <v>373</v>
      </c>
    </row>
    <row r="89" spans="1:17" x14ac:dyDescent="0.25">
      <c r="B89" s="37">
        <v>1003</v>
      </c>
      <c r="C89" s="23" t="s">
        <v>248</v>
      </c>
      <c r="D89" s="23" t="s">
        <v>249</v>
      </c>
      <c r="E89" s="23" t="s">
        <v>250</v>
      </c>
      <c r="F89" s="23" t="s">
        <v>251</v>
      </c>
      <c r="G89" s="42">
        <v>10</v>
      </c>
      <c r="H89" s="13"/>
      <c r="I89" s="13"/>
      <c r="J89" s="13"/>
      <c r="K89" s="13"/>
      <c r="L89" s="13"/>
      <c r="M89" s="13"/>
      <c r="N89" s="13"/>
      <c r="O89" s="13"/>
      <c r="P89" s="13"/>
      <c r="Q89" s="14" t="s">
        <v>13</v>
      </c>
    </row>
    <row r="90" spans="1:17" x14ac:dyDescent="0.25">
      <c r="B90" s="37">
        <v>1008</v>
      </c>
      <c r="C90" s="23" t="s">
        <v>260</v>
      </c>
      <c r="D90" s="23" t="s">
        <v>261</v>
      </c>
      <c r="E90" s="23" t="s">
        <v>28</v>
      </c>
      <c r="F90" s="23" t="s">
        <v>52</v>
      </c>
      <c r="G90" s="42">
        <v>10</v>
      </c>
      <c r="H90" s="13"/>
      <c r="I90" s="13"/>
      <c r="J90" s="13"/>
      <c r="K90" s="13"/>
      <c r="L90" s="13"/>
      <c r="M90" s="13"/>
      <c r="N90" s="13"/>
      <c r="O90" s="13"/>
      <c r="P90" s="13"/>
      <c r="Q90" s="14" t="s">
        <v>14</v>
      </c>
    </row>
    <row r="91" spans="1:17" ht="31.5" x14ac:dyDescent="0.25">
      <c r="B91" s="37">
        <v>1010</v>
      </c>
      <c r="C91" s="23" t="s">
        <v>264</v>
      </c>
      <c r="D91" s="23" t="s">
        <v>27</v>
      </c>
      <c r="E91" s="23" t="s">
        <v>32</v>
      </c>
      <c r="F91" s="23" t="s">
        <v>146</v>
      </c>
      <c r="G91" s="42">
        <v>10</v>
      </c>
      <c r="H91" s="13"/>
      <c r="I91" s="13"/>
      <c r="J91" s="13"/>
      <c r="K91" s="13"/>
      <c r="L91" s="13"/>
      <c r="M91" s="13"/>
      <c r="N91" s="13"/>
      <c r="O91" s="13"/>
      <c r="P91" s="13"/>
      <c r="Q91" s="14" t="s">
        <v>14</v>
      </c>
    </row>
    <row r="92" spans="1:17" x14ac:dyDescent="0.25">
      <c r="B92" s="37">
        <v>1011</v>
      </c>
      <c r="C92" s="23" t="s">
        <v>265</v>
      </c>
      <c r="D92" s="23" t="s">
        <v>155</v>
      </c>
      <c r="E92" s="23" t="s">
        <v>136</v>
      </c>
      <c r="F92" s="23" t="s">
        <v>52</v>
      </c>
      <c r="G92" s="42">
        <v>10</v>
      </c>
      <c r="H92" s="13"/>
      <c r="I92" s="13"/>
      <c r="J92" s="13"/>
      <c r="K92" s="13"/>
      <c r="L92" s="13"/>
      <c r="M92" s="13"/>
      <c r="N92" s="13"/>
      <c r="O92" s="13"/>
      <c r="P92" s="13"/>
      <c r="Q92" s="14" t="s">
        <v>14</v>
      </c>
    </row>
    <row r="93" spans="1:17" ht="31.5" x14ac:dyDescent="0.25">
      <c r="B93" s="37">
        <v>1013</v>
      </c>
      <c r="C93" s="23" t="s">
        <v>269</v>
      </c>
      <c r="D93" s="23" t="s">
        <v>165</v>
      </c>
      <c r="E93" s="23" t="s">
        <v>66</v>
      </c>
      <c r="F93" s="23" t="s">
        <v>146</v>
      </c>
      <c r="G93" s="42">
        <v>10</v>
      </c>
      <c r="H93" s="13"/>
      <c r="I93" s="13"/>
      <c r="J93" s="13"/>
      <c r="K93" s="13"/>
      <c r="L93" s="13"/>
      <c r="M93" s="13"/>
      <c r="N93" s="13"/>
      <c r="O93" s="13"/>
      <c r="P93" s="13"/>
      <c r="Q93" s="14" t="s">
        <v>14</v>
      </c>
    </row>
    <row r="94" spans="1:17" ht="31.5" x14ac:dyDescent="0.25">
      <c r="B94" s="37">
        <v>1017</v>
      </c>
      <c r="C94" s="26" t="s">
        <v>275</v>
      </c>
      <c r="D94" s="26" t="s">
        <v>115</v>
      </c>
      <c r="E94" s="26" t="s">
        <v>28</v>
      </c>
      <c r="F94" s="23" t="s">
        <v>146</v>
      </c>
      <c r="G94" s="24">
        <v>10</v>
      </c>
      <c r="H94" s="2"/>
      <c r="I94" s="2"/>
      <c r="J94" s="2"/>
      <c r="K94" s="2"/>
      <c r="L94" s="2"/>
      <c r="M94" s="2"/>
      <c r="N94" s="2"/>
      <c r="O94" s="2"/>
      <c r="P94" s="2"/>
      <c r="Q94" s="14" t="s">
        <v>14</v>
      </c>
    </row>
    <row r="95" spans="1:17" x14ac:dyDescent="0.25">
      <c r="B95" s="37">
        <v>1018</v>
      </c>
      <c r="C95" s="26" t="s">
        <v>276</v>
      </c>
      <c r="D95" s="26" t="s">
        <v>277</v>
      </c>
      <c r="E95" s="26" t="s">
        <v>66</v>
      </c>
      <c r="F95" s="23" t="s">
        <v>44</v>
      </c>
      <c r="G95" s="24">
        <v>10</v>
      </c>
      <c r="H95" s="2"/>
      <c r="I95" s="2"/>
      <c r="J95" s="2"/>
      <c r="K95" s="2"/>
      <c r="L95" s="2"/>
      <c r="M95" s="2"/>
      <c r="N95" s="2"/>
      <c r="O95" s="2"/>
      <c r="P95" s="2"/>
      <c r="Q95" s="14" t="s">
        <v>14</v>
      </c>
    </row>
    <row r="96" spans="1:17" ht="31.5" x14ac:dyDescent="0.25">
      <c r="B96" s="41">
        <v>1020</v>
      </c>
      <c r="C96" s="60" t="s">
        <v>280</v>
      </c>
      <c r="D96" s="60" t="s">
        <v>121</v>
      </c>
      <c r="E96" s="60" t="s">
        <v>32</v>
      </c>
      <c r="F96" s="25" t="s">
        <v>76</v>
      </c>
      <c r="G96" s="43">
        <v>10</v>
      </c>
      <c r="H96" s="2"/>
      <c r="I96" s="2"/>
      <c r="J96" s="2"/>
      <c r="K96" s="2"/>
      <c r="L96" s="2"/>
      <c r="M96" s="2"/>
      <c r="N96" s="2"/>
      <c r="O96" s="2"/>
      <c r="P96" s="2"/>
      <c r="Q96" s="14" t="s">
        <v>14</v>
      </c>
    </row>
    <row r="97" spans="1:17" x14ac:dyDescent="0.25">
      <c r="B97" s="37">
        <v>1022</v>
      </c>
      <c r="C97" s="26" t="s">
        <v>282</v>
      </c>
      <c r="D97" s="26" t="s">
        <v>263</v>
      </c>
      <c r="E97" s="26" t="s">
        <v>94</v>
      </c>
      <c r="F97" s="26" t="s">
        <v>52</v>
      </c>
      <c r="G97" s="24">
        <v>10</v>
      </c>
      <c r="H97" s="2"/>
      <c r="I97" s="2"/>
      <c r="J97" s="2"/>
      <c r="K97" s="2"/>
      <c r="L97" s="2"/>
      <c r="M97" s="2"/>
      <c r="N97" s="2"/>
      <c r="O97" s="2"/>
      <c r="P97" s="2"/>
      <c r="Q97" s="14" t="s">
        <v>14</v>
      </c>
    </row>
    <row r="98" spans="1:17" x14ac:dyDescent="0.25">
      <c r="B98" s="37">
        <v>1029</v>
      </c>
      <c r="C98" s="26" t="s">
        <v>296</v>
      </c>
      <c r="D98" s="26" t="s">
        <v>297</v>
      </c>
      <c r="E98" s="26" t="s">
        <v>61</v>
      </c>
      <c r="F98" s="26" t="s">
        <v>44</v>
      </c>
      <c r="G98" s="24">
        <v>10</v>
      </c>
      <c r="H98" s="2"/>
      <c r="I98" s="2"/>
      <c r="J98" s="2"/>
      <c r="K98" s="2"/>
      <c r="L98" s="2"/>
      <c r="M98" s="2"/>
      <c r="N98" s="2"/>
      <c r="O98" s="2"/>
      <c r="P98" s="2"/>
      <c r="Q98" s="14" t="s">
        <v>14</v>
      </c>
    </row>
    <row r="99" spans="1:17" ht="31.5" x14ac:dyDescent="0.25">
      <c r="B99" s="37">
        <v>1032</v>
      </c>
      <c r="C99" s="26" t="s">
        <v>301</v>
      </c>
      <c r="D99" s="26" t="s">
        <v>142</v>
      </c>
      <c r="E99" s="26" t="s">
        <v>302</v>
      </c>
      <c r="F99" s="26" t="s">
        <v>272</v>
      </c>
      <c r="G99" s="24">
        <v>10</v>
      </c>
      <c r="H99" s="13"/>
      <c r="I99" s="13"/>
      <c r="J99" s="13"/>
      <c r="K99" s="13"/>
      <c r="L99" s="13"/>
      <c r="M99" s="13"/>
      <c r="N99" s="13"/>
      <c r="O99" s="13"/>
      <c r="P99" s="13"/>
      <c r="Q99" s="14" t="s">
        <v>14</v>
      </c>
    </row>
    <row r="100" spans="1:17" x14ac:dyDescent="0.25">
      <c r="B100" s="37">
        <v>1038</v>
      </c>
      <c r="C100" s="15" t="s">
        <v>311</v>
      </c>
      <c r="D100" s="15" t="s">
        <v>112</v>
      </c>
      <c r="E100" s="40" t="s">
        <v>21</v>
      </c>
      <c r="F100" s="26" t="s">
        <v>304</v>
      </c>
      <c r="G100" s="24">
        <v>10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4" t="s">
        <v>14</v>
      </c>
    </row>
    <row r="101" spans="1:17" x14ac:dyDescent="0.25">
      <c r="A101" s="48"/>
      <c r="B101" s="49"/>
      <c r="C101" s="49"/>
      <c r="D101" s="49"/>
      <c r="E101" s="49"/>
      <c r="F101" s="49"/>
      <c r="G101" s="50"/>
      <c r="H101" s="34"/>
      <c r="I101" s="34"/>
      <c r="J101" s="34"/>
      <c r="K101" s="34"/>
      <c r="L101" s="34"/>
      <c r="M101" s="34"/>
      <c r="N101" s="34"/>
      <c r="O101" s="34"/>
      <c r="P101" s="34"/>
      <c r="Q101" s="31"/>
    </row>
    <row r="102" spans="1:17" x14ac:dyDescent="0.25">
      <c r="A102" s="7">
        <v>1</v>
      </c>
      <c r="B102" s="63">
        <v>1118</v>
      </c>
      <c r="C102" s="64" t="s">
        <v>342</v>
      </c>
      <c r="D102" s="64" t="s">
        <v>155</v>
      </c>
      <c r="E102" s="64" t="s">
        <v>343</v>
      </c>
      <c r="F102" s="64" t="s">
        <v>149</v>
      </c>
      <c r="G102" s="68">
        <v>11</v>
      </c>
      <c r="H102" s="13">
        <v>5</v>
      </c>
      <c r="I102" s="13">
        <v>6</v>
      </c>
      <c r="J102" s="13">
        <v>5</v>
      </c>
      <c r="K102" s="13">
        <v>5</v>
      </c>
      <c r="L102" s="13">
        <v>5</v>
      </c>
      <c r="M102" s="13">
        <v>8</v>
      </c>
      <c r="N102" s="13">
        <v>11</v>
      </c>
      <c r="O102" s="13">
        <v>45</v>
      </c>
      <c r="P102" s="13">
        <v>74</v>
      </c>
      <c r="Q102" s="14" t="s">
        <v>372</v>
      </c>
    </row>
    <row r="103" spans="1:17" x14ac:dyDescent="0.25">
      <c r="A103" s="7">
        <v>2</v>
      </c>
      <c r="B103" s="37">
        <v>1123</v>
      </c>
      <c r="C103" s="23" t="s">
        <v>350</v>
      </c>
      <c r="D103" s="23" t="s">
        <v>259</v>
      </c>
      <c r="E103" s="23" t="s">
        <v>351</v>
      </c>
      <c r="F103" s="23" t="s">
        <v>149</v>
      </c>
      <c r="G103" s="42">
        <v>11</v>
      </c>
      <c r="H103" s="13">
        <v>9</v>
      </c>
      <c r="I103" s="13">
        <v>0</v>
      </c>
      <c r="J103" s="13">
        <v>0</v>
      </c>
      <c r="K103" s="13">
        <v>3</v>
      </c>
      <c r="L103" s="13">
        <v>5</v>
      </c>
      <c r="M103" s="13">
        <v>8</v>
      </c>
      <c r="N103" s="13">
        <v>16</v>
      </c>
      <c r="O103" s="13">
        <v>41</v>
      </c>
      <c r="P103" s="13">
        <v>67</v>
      </c>
      <c r="Q103" s="14" t="s">
        <v>372</v>
      </c>
    </row>
    <row r="104" spans="1:17" x14ac:dyDescent="0.25">
      <c r="A104" s="7">
        <v>3</v>
      </c>
      <c r="B104" s="37">
        <v>1130</v>
      </c>
      <c r="C104" s="23" t="s">
        <v>358</v>
      </c>
      <c r="D104" s="23" t="s">
        <v>359</v>
      </c>
      <c r="E104" s="23" t="s">
        <v>84</v>
      </c>
      <c r="F104" s="23" t="s">
        <v>236</v>
      </c>
      <c r="G104" s="42">
        <v>11</v>
      </c>
      <c r="H104" s="13">
        <v>8</v>
      </c>
      <c r="I104" s="13">
        <v>0</v>
      </c>
      <c r="J104" s="13">
        <v>5</v>
      </c>
      <c r="K104" s="13">
        <v>3</v>
      </c>
      <c r="L104" s="13">
        <v>0</v>
      </c>
      <c r="M104" s="13">
        <v>8</v>
      </c>
      <c r="N104" s="13">
        <v>15</v>
      </c>
      <c r="O104" s="13">
        <v>39</v>
      </c>
      <c r="P104" s="13">
        <v>64</v>
      </c>
      <c r="Q104" s="14" t="s">
        <v>372</v>
      </c>
    </row>
    <row r="105" spans="1:17" ht="31.5" x14ac:dyDescent="0.25">
      <c r="A105" s="7">
        <v>4</v>
      </c>
      <c r="B105" s="37">
        <v>1109</v>
      </c>
      <c r="C105" s="23" t="s">
        <v>328</v>
      </c>
      <c r="D105" s="23" t="s">
        <v>329</v>
      </c>
      <c r="E105" s="23" t="s">
        <v>61</v>
      </c>
      <c r="F105" s="23" t="s">
        <v>76</v>
      </c>
      <c r="G105" s="42">
        <v>11</v>
      </c>
      <c r="H105" s="13">
        <v>7</v>
      </c>
      <c r="I105" s="13">
        <v>5</v>
      </c>
      <c r="J105" s="13">
        <v>5</v>
      </c>
      <c r="K105" s="13">
        <v>1</v>
      </c>
      <c r="L105" s="13">
        <v>5</v>
      </c>
      <c r="M105" s="13">
        <v>6</v>
      </c>
      <c r="N105" s="13">
        <v>8</v>
      </c>
      <c r="O105" s="13">
        <v>37</v>
      </c>
      <c r="P105" s="13">
        <v>61</v>
      </c>
      <c r="Q105" s="14" t="s">
        <v>372</v>
      </c>
    </row>
    <row r="106" spans="1:17" ht="31.5" x14ac:dyDescent="0.25">
      <c r="A106" s="7">
        <v>5</v>
      </c>
      <c r="B106" s="37">
        <v>1119</v>
      </c>
      <c r="C106" s="23" t="s">
        <v>344</v>
      </c>
      <c r="D106" s="23" t="s">
        <v>263</v>
      </c>
      <c r="E106" s="23" t="s">
        <v>345</v>
      </c>
      <c r="F106" s="23" t="s">
        <v>22</v>
      </c>
      <c r="G106" s="42">
        <v>11</v>
      </c>
      <c r="H106" s="13">
        <v>4</v>
      </c>
      <c r="I106" s="13">
        <v>2</v>
      </c>
      <c r="J106" s="13">
        <v>5</v>
      </c>
      <c r="K106" s="13">
        <v>0</v>
      </c>
      <c r="L106" s="13">
        <v>1</v>
      </c>
      <c r="M106" s="13">
        <v>8</v>
      </c>
      <c r="N106" s="13">
        <v>15</v>
      </c>
      <c r="O106" s="13">
        <v>35</v>
      </c>
      <c r="P106" s="13">
        <v>57</v>
      </c>
      <c r="Q106" s="14" t="s">
        <v>387</v>
      </c>
    </row>
    <row r="107" spans="1:17" x14ac:dyDescent="0.25">
      <c r="A107" s="7">
        <v>6</v>
      </c>
      <c r="B107" s="37">
        <v>1128</v>
      </c>
      <c r="C107" s="23" t="s">
        <v>356</v>
      </c>
      <c r="D107" s="23" t="s">
        <v>142</v>
      </c>
      <c r="E107" s="23" t="s">
        <v>302</v>
      </c>
      <c r="F107" s="23" t="s">
        <v>304</v>
      </c>
      <c r="G107" s="42">
        <v>11</v>
      </c>
      <c r="H107" s="13">
        <v>7</v>
      </c>
      <c r="I107" s="13">
        <v>0</v>
      </c>
      <c r="J107" s="13">
        <v>2</v>
      </c>
      <c r="K107" s="13">
        <v>0</v>
      </c>
      <c r="L107" s="13">
        <v>1</v>
      </c>
      <c r="M107" s="13">
        <v>9</v>
      </c>
      <c r="N107" s="13">
        <v>16</v>
      </c>
      <c r="O107" s="13">
        <v>35</v>
      </c>
      <c r="P107" s="13">
        <v>57</v>
      </c>
      <c r="Q107" s="14" t="s">
        <v>387</v>
      </c>
    </row>
    <row r="108" spans="1:17" ht="31.5" x14ac:dyDescent="0.25">
      <c r="A108" s="7">
        <v>7</v>
      </c>
      <c r="B108" s="37">
        <v>1117</v>
      </c>
      <c r="C108" s="23" t="s">
        <v>341</v>
      </c>
      <c r="D108" s="23" t="s">
        <v>46</v>
      </c>
      <c r="E108" s="23" t="s">
        <v>133</v>
      </c>
      <c r="F108" s="23" t="s">
        <v>22</v>
      </c>
      <c r="G108" s="42">
        <v>11</v>
      </c>
      <c r="H108" s="13">
        <v>6</v>
      </c>
      <c r="I108" s="13">
        <v>2</v>
      </c>
      <c r="J108" s="13">
        <v>5</v>
      </c>
      <c r="K108" s="13">
        <v>0</v>
      </c>
      <c r="L108" s="13">
        <v>1</v>
      </c>
      <c r="M108" s="13">
        <v>9</v>
      </c>
      <c r="N108" s="13">
        <v>11</v>
      </c>
      <c r="O108" s="13">
        <v>34</v>
      </c>
      <c r="P108" s="13">
        <v>56</v>
      </c>
      <c r="Q108" s="14" t="s">
        <v>387</v>
      </c>
    </row>
    <row r="109" spans="1:17" x14ac:dyDescent="0.25">
      <c r="A109" s="7">
        <v>8</v>
      </c>
      <c r="B109" s="37">
        <v>1122</v>
      </c>
      <c r="C109" s="23" t="s">
        <v>349</v>
      </c>
      <c r="D109" s="23" t="s">
        <v>257</v>
      </c>
      <c r="E109" s="23" t="s">
        <v>61</v>
      </c>
      <c r="F109" s="23" t="s">
        <v>149</v>
      </c>
      <c r="G109" s="42">
        <v>11</v>
      </c>
      <c r="H109" s="13">
        <v>4</v>
      </c>
      <c r="I109" s="13">
        <v>4</v>
      </c>
      <c r="J109" s="13">
        <v>3</v>
      </c>
      <c r="K109" s="13">
        <v>1</v>
      </c>
      <c r="L109" s="13">
        <v>1</v>
      </c>
      <c r="M109" s="13">
        <v>8</v>
      </c>
      <c r="N109" s="13">
        <v>11</v>
      </c>
      <c r="O109" s="13">
        <v>32</v>
      </c>
      <c r="P109" s="13">
        <v>53</v>
      </c>
      <c r="Q109" s="14" t="s">
        <v>387</v>
      </c>
    </row>
    <row r="110" spans="1:17" x14ac:dyDescent="0.25">
      <c r="A110" s="7">
        <v>9</v>
      </c>
      <c r="B110" s="37">
        <v>1112</v>
      </c>
      <c r="C110" s="23" t="s">
        <v>333</v>
      </c>
      <c r="D110" s="23" t="s">
        <v>297</v>
      </c>
      <c r="E110" s="23" t="s">
        <v>288</v>
      </c>
      <c r="F110" s="23" t="s">
        <v>251</v>
      </c>
      <c r="G110" s="42">
        <v>11</v>
      </c>
      <c r="H110" s="13">
        <v>9</v>
      </c>
      <c r="I110" s="13">
        <v>2</v>
      </c>
      <c r="J110" s="13">
        <v>3</v>
      </c>
      <c r="K110" s="13">
        <v>0</v>
      </c>
      <c r="L110" s="13">
        <v>2</v>
      </c>
      <c r="M110" s="13">
        <v>9</v>
      </c>
      <c r="N110" s="13">
        <v>6</v>
      </c>
      <c r="O110" s="13">
        <v>31</v>
      </c>
      <c r="P110" s="13">
        <v>51</v>
      </c>
      <c r="Q110" s="14" t="s">
        <v>387</v>
      </c>
    </row>
    <row r="111" spans="1:17" x14ac:dyDescent="0.25">
      <c r="A111" s="7">
        <v>10</v>
      </c>
      <c r="B111" s="37">
        <v>1105</v>
      </c>
      <c r="C111" s="23" t="s">
        <v>205</v>
      </c>
      <c r="D111" s="23" t="s">
        <v>81</v>
      </c>
      <c r="E111" s="23" t="s">
        <v>292</v>
      </c>
      <c r="F111" s="23" t="s">
        <v>251</v>
      </c>
      <c r="G111" s="42">
        <v>11</v>
      </c>
      <c r="H111" s="13">
        <v>5</v>
      </c>
      <c r="I111" s="13">
        <v>6</v>
      </c>
      <c r="J111" s="13">
        <v>3</v>
      </c>
      <c r="K111" s="13">
        <v>0</v>
      </c>
      <c r="L111" s="13">
        <v>1</v>
      </c>
      <c r="M111" s="13">
        <v>9</v>
      </c>
      <c r="N111" s="13">
        <v>5</v>
      </c>
      <c r="O111" s="13">
        <v>29</v>
      </c>
      <c r="P111" s="13">
        <v>48</v>
      </c>
      <c r="Q111" s="14" t="s">
        <v>373</v>
      </c>
    </row>
    <row r="112" spans="1:17" ht="31.5" x14ac:dyDescent="0.25">
      <c r="A112" s="7">
        <v>11</v>
      </c>
      <c r="B112" s="37">
        <v>1113</v>
      </c>
      <c r="C112" s="23" t="s">
        <v>334</v>
      </c>
      <c r="D112" s="23" t="s">
        <v>107</v>
      </c>
      <c r="E112" s="23" t="s">
        <v>145</v>
      </c>
      <c r="F112" s="23" t="s">
        <v>22</v>
      </c>
      <c r="G112" s="42">
        <v>11</v>
      </c>
      <c r="H112" s="13">
        <v>6</v>
      </c>
      <c r="I112" s="13">
        <v>0</v>
      </c>
      <c r="J112" s="13">
        <v>4</v>
      </c>
      <c r="K112" s="13">
        <v>4</v>
      </c>
      <c r="L112" s="13">
        <v>0</v>
      </c>
      <c r="M112" s="13">
        <v>8</v>
      </c>
      <c r="N112" s="13">
        <v>7</v>
      </c>
      <c r="O112" s="13">
        <v>29</v>
      </c>
      <c r="P112" s="13">
        <v>48</v>
      </c>
      <c r="Q112" s="14" t="s">
        <v>373</v>
      </c>
    </row>
    <row r="113" spans="1:18" x14ac:dyDescent="0.25">
      <c r="A113" s="7">
        <v>12</v>
      </c>
      <c r="B113" s="37">
        <v>1114</v>
      </c>
      <c r="C113" s="23" t="s">
        <v>335</v>
      </c>
      <c r="D113" s="23" t="s">
        <v>336</v>
      </c>
      <c r="E113" s="23" t="s">
        <v>61</v>
      </c>
      <c r="F113" s="23" t="s">
        <v>149</v>
      </c>
      <c r="G113" s="42">
        <v>11</v>
      </c>
      <c r="H113" s="13">
        <v>9</v>
      </c>
      <c r="I113" s="13">
        <v>0</v>
      </c>
      <c r="J113" s="13">
        <v>3</v>
      </c>
      <c r="K113" s="13">
        <v>1</v>
      </c>
      <c r="L113" s="13">
        <v>3</v>
      </c>
      <c r="M113" s="13">
        <v>6</v>
      </c>
      <c r="N113" s="13">
        <v>7</v>
      </c>
      <c r="O113" s="13">
        <v>29</v>
      </c>
      <c r="P113" s="13">
        <v>48</v>
      </c>
      <c r="Q113" s="14" t="s">
        <v>373</v>
      </c>
    </row>
    <row r="114" spans="1:18" x14ac:dyDescent="0.25">
      <c r="A114" s="7">
        <v>13</v>
      </c>
      <c r="B114" s="37">
        <v>1121</v>
      </c>
      <c r="C114" s="23" t="s">
        <v>347</v>
      </c>
      <c r="D114" s="23" t="s">
        <v>348</v>
      </c>
      <c r="E114" s="23" t="s">
        <v>94</v>
      </c>
      <c r="F114" s="23" t="s">
        <v>149</v>
      </c>
      <c r="G114" s="42">
        <v>11</v>
      </c>
      <c r="H114" s="13">
        <v>7</v>
      </c>
      <c r="I114" s="13">
        <v>0</v>
      </c>
      <c r="J114" s="13">
        <v>5</v>
      </c>
      <c r="K114" s="13">
        <v>4</v>
      </c>
      <c r="L114" s="13">
        <v>0</v>
      </c>
      <c r="M114" s="13">
        <v>4</v>
      </c>
      <c r="N114" s="13">
        <v>9</v>
      </c>
      <c r="O114" s="13">
        <v>29</v>
      </c>
      <c r="P114" s="13">
        <v>48</v>
      </c>
      <c r="Q114" s="14" t="s">
        <v>373</v>
      </c>
    </row>
    <row r="115" spans="1:18" ht="31.5" x14ac:dyDescent="0.25">
      <c r="A115" s="7">
        <v>14</v>
      </c>
      <c r="B115" s="37">
        <v>1125</v>
      </c>
      <c r="C115" s="23" t="s">
        <v>352</v>
      </c>
      <c r="D115" s="23" t="s">
        <v>353</v>
      </c>
      <c r="E115" s="23" t="s">
        <v>32</v>
      </c>
      <c r="F115" s="23" t="s">
        <v>22</v>
      </c>
      <c r="G115" s="42">
        <v>11</v>
      </c>
      <c r="H115" s="13">
        <v>7</v>
      </c>
      <c r="I115" s="13">
        <v>6</v>
      </c>
      <c r="J115" s="13">
        <v>0</v>
      </c>
      <c r="K115" s="13">
        <v>4</v>
      </c>
      <c r="L115" s="13">
        <v>1</v>
      </c>
      <c r="M115" s="13">
        <v>6</v>
      </c>
      <c r="N115" s="13">
        <v>4</v>
      </c>
      <c r="O115" s="13">
        <v>28</v>
      </c>
      <c r="P115" s="13">
        <v>46</v>
      </c>
      <c r="Q115" s="14" t="s">
        <v>373</v>
      </c>
    </row>
    <row r="116" spans="1:18" x14ac:dyDescent="0.25">
      <c r="A116" s="7">
        <v>15</v>
      </c>
      <c r="B116" s="37">
        <v>1133</v>
      </c>
      <c r="C116" s="17" t="s">
        <v>364</v>
      </c>
      <c r="D116" s="17" t="s">
        <v>60</v>
      </c>
      <c r="E116" s="17" t="s">
        <v>61</v>
      </c>
      <c r="F116" s="23" t="s">
        <v>251</v>
      </c>
      <c r="G116" s="42">
        <v>11</v>
      </c>
      <c r="H116" s="13">
        <v>9</v>
      </c>
      <c r="I116" s="13">
        <v>2</v>
      </c>
      <c r="J116" s="13">
        <v>3</v>
      </c>
      <c r="K116" s="13">
        <v>0</v>
      </c>
      <c r="L116" s="13">
        <v>1</v>
      </c>
      <c r="M116" s="13">
        <v>9</v>
      </c>
      <c r="N116" s="13">
        <v>4</v>
      </c>
      <c r="O116" s="13">
        <v>28</v>
      </c>
      <c r="P116" s="13">
        <v>46</v>
      </c>
      <c r="Q116" s="14" t="s">
        <v>373</v>
      </c>
    </row>
    <row r="117" spans="1:18" x14ac:dyDescent="0.25">
      <c r="A117" s="7">
        <v>16</v>
      </c>
      <c r="B117" s="37">
        <v>1101</v>
      </c>
      <c r="C117" s="23" t="s">
        <v>26</v>
      </c>
      <c r="D117" s="23" t="s">
        <v>157</v>
      </c>
      <c r="E117" s="23" t="s">
        <v>32</v>
      </c>
      <c r="F117" s="23" t="s">
        <v>319</v>
      </c>
      <c r="G117" s="42">
        <v>11</v>
      </c>
      <c r="H117" s="13">
        <v>9</v>
      </c>
      <c r="I117" s="13">
        <v>0</v>
      </c>
      <c r="J117" s="13">
        <v>3</v>
      </c>
      <c r="K117" s="13">
        <v>1</v>
      </c>
      <c r="L117" s="13">
        <v>1</v>
      </c>
      <c r="M117" s="13">
        <v>7</v>
      </c>
      <c r="N117" s="13">
        <v>6</v>
      </c>
      <c r="O117" s="13">
        <v>27</v>
      </c>
      <c r="P117" s="13">
        <v>44</v>
      </c>
      <c r="Q117" s="14" t="s">
        <v>373</v>
      </c>
      <c r="R117" s="7" t="s">
        <v>388</v>
      </c>
    </row>
    <row r="118" spans="1:18" x14ac:dyDescent="0.25">
      <c r="A118" s="7">
        <v>17</v>
      </c>
      <c r="B118" s="37">
        <v>1104</v>
      </c>
      <c r="C118" s="23" t="s">
        <v>322</v>
      </c>
      <c r="D118" s="23" t="s">
        <v>261</v>
      </c>
      <c r="E118" s="23" t="s">
        <v>36</v>
      </c>
      <c r="F118" s="23" t="s">
        <v>251</v>
      </c>
      <c r="G118" s="42">
        <v>11</v>
      </c>
      <c r="H118" s="13">
        <v>8</v>
      </c>
      <c r="I118" s="13">
        <v>2</v>
      </c>
      <c r="J118" s="13">
        <v>5</v>
      </c>
      <c r="K118" s="13">
        <v>0</v>
      </c>
      <c r="L118" s="13">
        <v>0</v>
      </c>
      <c r="M118" s="13">
        <v>9</v>
      </c>
      <c r="N118" s="13">
        <v>2</v>
      </c>
      <c r="O118" s="13">
        <v>26</v>
      </c>
      <c r="P118" s="13">
        <v>43</v>
      </c>
      <c r="Q118" s="14" t="s">
        <v>373</v>
      </c>
    </row>
    <row r="119" spans="1:18" x14ac:dyDescent="0.25">
      <c r="A119" s="7">
        <v>18</v>
      </c>
      <c r="B119" s="37">
        <v>1129</v>
      </c>
      <c r="C119" s="23" t="s">
        <v>357</v>
      </c>
      <c r="D119" s="23" t="s">
        <v>58</v>
      </c>
      <c r="E119" s="23" t="s">
        <v>94</v>
      </c>
      <c r="F119" s="23" t="s">
        <v>295</v>
      </c>
      <c r="G119" s="42">
        <v>11</v>
      </c>
      <c r="H119" s="13">
        <v>6</v>
      </c>
      <c r="I119" s="13">
        <v>2</v>
      </c>
      <c r="J119" s="13">
        <v>4</v>
      </c>
      <c r="K119" s="13">
        <v>3</v>
      </c>
      <c r="L119" s="13">
        <v>5</v>
      </c>
      <c r="M119" s="13">
        <v>5</v>
      </c>
      <c r="N119" s="13">
        <v>0</v>
      </c>
      <c r="O119" s="13">
        <v>25</v>
      </c>
      <c r="P119" s="13">
        <v>41</v>
      </c>
      <c r="Q119" s="14" t="s">
        <v>373</v>
      </c>
    </row>
    <row r="120" spans="1:18" x14ac:dyDescent="0.25">
      <c r="A120" s="7">
        <v>19</v>
      </c>
      <c r="B120" s="37">
        <v>1131</v>
      </c>
      <c r="C120" s="12" t="s">
        <v>360</v>
      </c>
      <c r="D120" s="12" t="s">
        <v>361</v>
      </c>
      <c r="E120" s="12" t="s">
        <v>88</v>
      </c>
      <c r="F120" s="23" t="s">
        <v>149</v>
      </c>
      <c r="G120" s="42">
        <v>11</v>
      </c>
      <c r="H120" s="13">
        <v>5</v>
      </c>
      <c r="I120" s="13">
        <v>2</v>
      </c>
      <c r="J120" s="13">
        <v>3</v>
      </c>
      <c r="K120" s="13">
        <v>2</v>
      </c>
      <c r="L120" s="13">
        <v>0</v>
      </c>
      <c r="M120" s="13">
        <v>9</v>
      </c>
      <c r="N120" s="13">
        <v>4</v>
      </c>
      <c r="O120" s="13">
        <v>25</v>
      </c>
      <c r="P120" s="13">
        <v>41</v>
      </c>
      <c r="Q120" s="14" t="s">
        <v>373</v>
      </c>
    </row>
    <row r="121" spans="1:18" x14ac:dyDescent="0.25">
      <c r="A121" s="7">
        <v>20</v>
      </c>
      <c r="B121" s="37">
        <v>1108</v>
      </c>
      <c r="C121" s="23" t="s">
        <v>325</v>
      </c>
      <c r="D121" s="23" t="s">
        <v>326</v>
      </c>
      <c r="E121" s="23" t="s">
        <v>327</v>
      </c>
      <c r="F121" s="23" t="s">
        <v>251</v>
      </c>
      <c r="G121" s="42">
        <v>11</v>
      </c>
      <c r="H121" s="13">
        <v>7</v>
      </c>
      <c r="I121" s="13">
        <v>1</v>
      </c>
      <c r="J121" s="13">
        <v>3</v>
      </c>
      <c r="K121" s="13">
        <v>0</v>
      </c>
      <c r="L121" s="13">
        <v>0</v>
      </c>
      <c r="M121" s="13">
        <v>9</v>
      </c>
      <c r="N121" s="13">
        <v>4</v>
      </c>
      <c r="O121" s="13">
        <v>24</v>
      </c>
      <c r="P121" s="13">
        <v>39</v>
      </c>
      <c r="Q121" s="14" t="s">
        <v>373</v>
      </c>
    </row>
    <row r="122" spans="1:18" ht="31.5" x14ac:dyDescent="0.25">
      <c r="A122" s="7">
        <v>21</v>
      </c>
      <c r="B122" s="37">
        <v>1138</v>
      </c>
      <c r="C122" s="17" t="s">
        <v>371</v>
      </c>
      <c r="D122" s="18" t="s">
        <v>224</v>
      </c>
      <c r="E122" s="18" t="s">
        <v>292</v>
      </c>
      <c r="F122" s="23" t="s">
        <v>313</v>
      </c>
      <c r="G122" s="42">
        <v>11</v>
      </c>
      <c r="H122" s="13">
        <v>7</v>
      </c>
      <c r="I122" s="13">
        <v>2</v>
      </c>
      <c r="J122" s="13">
        <v>3</v>
      </c>
      <c r="K122" s="13">
        <v>0</v>
      </c>
      <c r="L122" s="13">
        <v>0</v>
      </c>
      <c r="M122" s="13">
        <v>8</v>
      </c>
      <c r="N122" s="13">
        <v>4</v>
      </c>
      <c r="O122" s="13">
        <v>24</v>
      </c>
      <c r="P122" s="13">
        <v>39</v>
      </c>
      <c r="Q122" s="14" t="s">
        <v>373</v>
      </c>
    </row>
    <row r="123" spans="1:18" x14ac:dyDescent="0.25">
      <c r="A123" s="7">
        <v>22</v>
      </c>
      <c r="B123" s="37">
        <v>1126</v>
      </c>
      <c r="C123" s="23" t="s">
        <v>354</v>
      </c>
      <c r="D123" s="23" t="s">
        <v>60</v>
      </c>
      <c r="E123" s="23" t="s">
        <v>25</v>
      </c>
      <c r="F123" s="23" t="s">
        <v>295</v>
      </c>
      <c r="G123" s="42">
        <v>11</v>
      </c>
      <c r="H123" s="13">
        <v>6</v>
      </c>
      <c r="I123" s="13">
        <v>4</v>
      </c>
      <c r="J123" s="13">
        <v>4</v>
      </c>
      <c r="K123" s="13">
        <v>0</v>
      </c>
      <c r="L123" s="13">
        <v>0</v>
      </c>
      <c r="M123" s="13">
        <v>7</v>
      </c>
      <c r="N123" s="13">
        <v>2</v>
      </c>
      <c r="O123" s="13">
        <v>23</v>
      </c>
      <c r="P123" s="13">
        <v>38</v>
      </c>
      <c r="Q123" s="14" t="s">
        <v>373</v>
      </c>
    </row>
    <row r="124" spans="1:18" ht="31.5" x14ac:dyDescent="0.25">
      <c r="A124" s="7">
        <v>23</v>
      </c>
      <c r="B124" s="37">
        <v>1127</v>
      </c>
      <c r="C124" s="23" t="s">
        <v>355</v>
      </c>
      <c r="D124" s="23" t="s">
        <v>142</v>
      </c>
      <c r="E124" s="23" t="s">
        <v>133</v>
      </c>
      <c r="F124" s="23" t="s">
        <v>285</v>
      </c>
      <c r="G124" s="42">
        <v>11</v>
      </c>
      <c r="H124" s="13">
        <v>4</v>
      </c>
      <c r="I124" s="13">
        <v>4</v>
      </c>
      <c r="J124" s="13">
        <v>2</v>
      </c>
      <c r="K124" s="13">
        <v>2</v>
      </c>
      <c r="L124" s="13">
        <v>1</v>
      </c>
      <c r="M124" s="13">
        <v>6</v>
      </c>
      <c r="N124" s="13">
        <v>4</v>
      </c>
      <c r="O124" s="13">
        <v>23</v>
      </c>
      <c r="P124" s="13">
        <v>38</v>
      </c>
      <c r="Q124" s="14" t="s">
        <v>373</v>
      </c>
    </row>
    <row r="125" spans="1:18" ht="31.5" x14ac:dyDescent="0.25">
      <c r="A125" s="7">
        <v>24</v>
      </c>
      <c r="B125" s="37">
        <v>1103</v>
      </c>
      <c r="C125" s="23" t="s">
        <v>321</v>
      </c>
      <c r="D125" s="23" t="s">
        <v>224</v>
      </c>
      <c r="E125" s="23" t="s">
        <v>94</v>
      </c>
      <c r="F125" s="23" t="s">
        <v>146</v>
      </c>
      <c r="G125" s="42">
        <v>11</v>
      </c>
      <c r="H125" s="13">
        <v>7</v>
      </c>
      <c r="I125" s="13">
        <v>0</v>
      </c>
      <c r="J125" s="13">
        <v>4</v>
      </c>
      <c r="K125" s="13">
        <v>0</v>
      </c>
      <c r="L125" s="13">
        <v>0</v>
      </c>
      <c r="M125" s="13">
        <v>7</v>
      </c>
      <c r="N125" s="13">
        <v>4</v>
      </c>
      <c r="O125" s="13">
        <v>22</v>
      </c>
      <c r="P125" s="13">
        <v>36</v>
      </c>
      <c r="Q125" s="14" t="s">
        <v>373</v>
      </c>
    </row>
    <row r="126" spans="1:18" ht="31.5" x14ac:dyDescent="0.25">
      <c r="A126" s="7">
        <v>25</v>
      </c>
      <c r="B126" s="37">
        <v>1137</v>
      </c>
      <c r="C126" s="17" t="s">
        <v>370</v>
      </c>
      <c r="D126" s="18" t="s">
        <v>142</v>
      </c>
      <c r="E126" s="18" t="s">
        <v>187</v>
      </c>
      <c r="F126" s="23" t="s">
        <v>313</v>
      </c>
      <c r="G126" s="42">
        <v>11</v>
      </c>
      <c r="H126" s="13">
        <v>6</v>
      </c>
      <c r="I126" s="13">
        <v>2</v>
      </c>
      <c r="J126" s="13">
        <v>3</v>
      </c>
      <c r="K126" s="13">
        <v>0</v>
      </c>
      <c r="L126" s="13">
        <v>1</v>
      </c>
      <c r="M126" s="13">
        <v>8</v>
      </c>
      <c r="N126" s="13">
        <v>0</v>
      </c>
      <c r="O126" s="13">
        <v>20</v>
      </c>
      <c r="P126" s="13">
        <v>33</v>
      </c>
      <c r="Q126" s="14" t="s">
        <v>373</v>
      </c>
    </row>
    <row r="127" spans="1:18" ht="31.5" x14ac:dyDescent="0.25">
      <c r="A127" s="7">
        <v>26</v>
      </c>
      <c r="B127" s="37">
        <v>1102</v>
      </c>
      <c r="C127" s="23" t="s">
        <v>320</v>
      </c>
      <c r="D127" s="23" t="s">
        <v>87</v>
      </c>
      <c r="E127" s="23" t="s">
        <v>47</v>
      </c>
      <c r="F127" s="23" t="s">
        <v>89</v>
      </c>
      <c r="G127" s="42">
        <v>11</v>
      </c>
      <c r="H127" s="13">
        <v>6</v>
      </c>
      <c r="I127" s="13">
        <v>0</v>
      </c>
      <c r="J127" s="13">
        <v>1</v>
      </c>
      <c r="K127" s="13">
        <v>0</v>
      </c>
      <c r="L127" s="13">
        <v>0</v>
      </c>
      <c r="M127" s="13">
        <v>8</v>
      </c>
      <c r="N127" s="13">
        <v>2</v>
      </c>
      <c r="O127" s="13">
        <v>17</v>
      </c>
      <c r="P127" s="13">
        <v>28</v>
      </c>
      <c r="Q127" s="14" t="s">
        <v>373</v>
      </c>
    </row>
    <row r="128" spans="1:18" x14ac:dyDescent="0.25">
      <c r="A128" s="7">
        <v>27</v>
      </c>
      <c r="B128" s="37">
        <v>1116</v>
      </c>
      <c r="C128" s="23" t="s">
        <v>339</v>
      </c>
      <c r="D128" s="23" t="s">
        <v>160</v>
      </c>
      <c r="E128" s="23" t="s">
        <v>235</v>
      </c>
      <c r="F128" s="23" t="s">
        <v>340</v>
      </c>
      <c r="G128" s="42">
        <v>11</v>
      </c>
      <c r="H128" s="13">
        <v>5</v>
      </c>
      <c r="I128" s="13">
        <v>4</v>
      </c>
      <c r="J128" s="13">
        <v>0</v>
      </c>
      <c r="K128" s="13">
        <v>0</v>
      </c>
      <c r="L128" s="13">
        <v>1</v>
      </c>
      <c r="M128" s="13">
        <v>7</v>
      </c>
      <c r="N128" s="13">
        <v>0</v>
      </c>
      <c r="O128" s="13">
        <v>17</v>
      </c>
      <c r="P128" s="13">
        <v>28</v>
      </c>
      <c r="Q128" s="14" t="s">
        <v>373</v>
      </c>
    </row>
    <row r="129" spans="2:17" ht="31.5" x14ac:dyDescent="0.25">
      <c r="B129" s="37">
        <v>1106</v>
      </c>
      <c r="C129" s="23" t="s">
        <v>323</v>
      </c>
      <c r="D129" s="23" t="s">
        <v>130</v>
      </c>
      <c r="E129" s="23" t="s">
        <v>36</v>
      </c>
      <c r="F129" s="23" t="s">
        <v>324</v>
      </c>
      <c r="G129" s="42">
        <v>11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4" t="s">
        <v>14</v>
      </c>
    </row>
    <row r="130" spans="2:17" x14ac:dyDescent="0.25">
      <c r="B130" s="37">
        <v>1107</v>
      </c>
      <c r="C130" s="23" t="s">
        <v>64</v>
      </c>
      <c r="D130" s="23" t="s">
        <v>56</v>
      </c>
      <c r="E130" s="23" t="s">
        <v>94</v>
      </c>
      <c r="F130" s="23" t="s">
        <v>52</v>
      </c>
      <c r="G130" s="42">
        <v>11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4" t="s">
        <v>14</v>
      </c>
    </row>
    <row r="131" spans="2:17" ht="31.5" x14ac:dyDescent="0.25">
      <c r="B131" s="37">
        <v>1110</v>
      </c>
      <c r="C131" s="23" t="s">
        <v>330</v>
      </c>
      <c r="D131" s="23" t="s">
        <v>27</v>
      </c>
      <c r="E131" s="23" t="s">
        <v>94</v>
      </c>
      <c r="F131" s="23" t="s">
        <v>76</v>
      </c>
      <c r="G131" s="42">
        <v>11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4" t="s">
        <v>14</v>
      </c>
    </row>
    <row r="132" spans="2:17" ht="31.5" x14ac:dyDescent="0.25">
      <c r="B132" s="37">
        <v>1111</v>
      </c>
      <c r="C132" s="23" t="s">
        <v>331</v>
      </c>
      <c r="D132" s="23" t="s">
        <v>130</v>
      </c>
      <c r="E132" s="23" t="s">
        <v>332</v>
      </c>
      <c r="F132" s="23" t="s">
        <v>76</v>
      </c>
      <c r="G132" s="42">
        <v>11</v>
      </c>
      <c r="H132" s="13"/>
      <c r="I132" s="13"/>
      <c r="J132" s="13"/>
      <c r="K132" s="13"/>
      <c r="L132" s="13"/>
      <c r="M132" s="13"/>
      <c r="N132" s="13"/>
      <c r="O132" s="13"/>
      <c r="P132" s="13"/>
      <c r="Q132" s="14" t="s">
        <v>14</v>
      </c>
    </row>
    <row r="133" spans="2:17" x14ac:dyDescent="0.25">
      <c r="B133" s="37">
        <v>1115</v>
      </c>
      <c r="C133" s="23" t="s">
        <v>337</v>
      </c>
      <c r="D133" s="23" t="s">
        <v>338</v>
      </c>
      <c r="E133" s="23" t="s">
        <v>184</v>
      </c>
      <c r="F133" s="23" t="s">
        <v>52</v>
      </c>
      <c r="G133" s="42">
        <v>11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4" t="s">
        <v>14</v>
      </c>
    </row>
    <row r="134" spans="2:17" ht="31.5" x14ac:dyDescent="0.25">
      <c r="B134" s="37">
        <v>1120</v>
      </c>
      <c r="C134" s="23" t="s">
        <v>346</v>
      </c>
      <c r="D134" s="23" t="s">
        <v>124</v>
      </c>
      <c r="E134" s="23" t="s">
        <v>108</v>
      </c>
      <c r="F134" s="23" t="s">
        <v>22</v>
      </c>
      <c r="G134" s="42">
        <v>11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4" t="s">
        <v>14</v>
      </c>
    </row>
    <row r="135" spans="2:17" x14ac:dyDescent="0.25">
      <c r="B135" s="37">
        <v>1124</v>
      </c>
      <c r="C135" s="23" t="s">
        <v>98</v>
      </c>
      <c r="D135" s="23" t="s">
        <v>224</v>
      </c>
      <c r="E135" s="23" t="s">
        <v>100</v>
      </c>
      <c r="F135" s="23" t="s">
        <v>33</v>
      </c>
      <c r="G135" s="42">
        <v>11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4" t="s">
        <v>14</v>
      </c>
    </row>
    <row r="136" spans="2:17" ht="31.5" x14ac:dyDescent="0.25">
      <c r="B136" s="37">
        <v>1132</v>
      </c>
      <c r="C136" s="66" t="s">
        <v>362</v>
      </c>
      <c r="D136" s="16" t="s">
        <v>363</v>
      </c>
      <c r="E136" s="16" t="s">
        <v>228</v>
      </c>
      <c r="F136" s="23" t="s">
        <v>285</v>
      </c>
      <c r="G136" s="44">
        <v>11</v>
      </c>
      <c r="H136" s="13"/>
      <c r="I136" s="13"/>
      <c r="J136" s="13"/>
      <c r="K136" s="13"/>
      <c r="L136" s="13"/>
      <c r="M136" s="13"/>
      <c r="N136" s="13"/>
      <c r="O136" s="13"/>
      <c r="P136" s="13"/>
      <c r="Q136" s="14" t="s">
        <v>14</v>
      </c>
    </row>
    <row r="137" spans="2:17" ht="31.5" x14ac:dyDescent="0.25">
      <c r="B137" s="37">
        <v>1134</v>
      </c>
      <c r="C137" s="65" t="s">
        <v>365</v>
      </c>
      <c r="D137" s="18" t="s">
        <v>115</v>
      </c>
      <c r="E137" s="18" t="s">
        <v>116</v>
      </c>
      <c r="F137" s="67" t="s">
        <v>366</v>
      </c>
      <c r="G137" s="24">
        <v>11</v>
      </c>
      <c r="H137" s="13"/>
      <c r="I137" s="13"/>
      <c r="J137" s="13"/>
      <c r="K137" s="13"/>
      <c r="L137" s="13"/>
      <c r="M137" s="13"/>
      <c r="N137" s="13"/>
      <c r="O137" s="13"/>
      <c r="P137" s="13"/>
      <c r="Q137" s="14" t="s">
        <v>14</v>
      </c>
    </row>
    <row r="138" spans="2:17" ht="31.5" x14ac:dyDescent="0.25">
      <c r="B138" s="37">
        <v>1135</v>
      </c>
      <c r="C138" s="19" t="s">
        <v>367</v>
      </c>
      <c r="D138" s="18" t="s">
        <v>368</v>
      </c>
      <c r="E138" s="18" t="s">
        <v>84</v>
      </c>
      <c r="F138" s="26" t="s">
        <v>76</v>
      </c>
      <c r="G138" s="45">
        <v>11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4" t="s">
        <v>14</v>
      </c>
    </row>
    <row r="139" spans="2:17" x14ac:dyDescent="0.25">
      <c r="B139" s="37">
        <v>1136</v>
      </c>
      <c r="C139" s="15" t="s">
        <v>369</v>
      </c>
      <c r="D139" s="18" t="s">
        <v>142</v>
      </c>
      <c r="E139" s="18" t="s">
        <v>302</v>
      </c>
      <c r="F139" s="26" t="s">
        <v>304</v>
      </c>
      <c r="G139" s="46">
        <v>11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4" t="s">
        <v>14</v>
      </c>
    </row>
    <row r="140" spans="2:17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14"/>
    </row>
  </sheetData>
  <sortState ref="A102:Q140">
    <sortCondition descending="1" ref="P102:P140"/>
  </sortState>
  <mergeCells count="11">
    <mergeCell ref="A1:J1"/>
    <mergeCell ref="A2:C2"/>
    <mergeCell ref="C3:C4"/>
    <mergeCell ref="D3:D4"/>
    <mergeCell ref="E3:E4"/>
    <mergeCell ref="F3:F4"/>
    <mergeCell ref="H2:O2"/>
    <mergeCell ref="Q3:Q4"/>
    <mergeCell ref="A3:A4"/>
    <mergeCell ref="G3:G4"/>
    <mergeCell ref="P3:P4"/>
  </mergeCells>
  <pageMargins left="0.7" right="0.7" top="0.75" bottom="0.75" header="0.3" footer="0.3"/>
  <pageSetup paperSize="9" orientation="portrait" r:id="rId1"/>
  <ignoredErrors>
    <ignoredError sqref="O7 O11:O26 O28:O32 O59 O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2023-12-05T12:03:49Z</dcterms:modified>
</cp:coreProperties>
</file>