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7020"/>
  </bookViews>
  <sheets>
    <sheet name="Лист1" sheetId="8" r:id="rId1"/>
  </sheets>
  <calcPr calcId="162913"/>
</workbook>
</file>

<file path=xl/calcChain.xml><?xml version="1.0" encoding="utf-8"?>
<calcChain xmlns="http://schemas.openxmlformats.org/spreadsheetml/2006/main">
  <c r="D194" i="8" l="1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C194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C189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C176" i="8"/>
  <c r="D166" i="8"/>
  <c r="E166" i="8"/>
  <c r="F166" i="8"/>
  <c r="T166" i="8" s="1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C166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C153" i="8"/>
  <c r="T153" i="8" s="1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C135" i="8"/>
  <c r="D119" i="8"/>
  <c r="E119" i="8"/>
  <c r="F119" i="8"/>
  <c r="T119" i="8" s="1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C119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C108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C96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C8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C77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C69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C53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C48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C41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C34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5" i="8"/>
  <c r="T36" i="8"/>
  <c r="T37" i="8"/>
  <c r="T38" i="8"/>
  <c r="T39" i="8"/>
  <c r="T40" i="8"/>
  <c r="T42" i="8"/>
  <c r="T43" i="8"/>
  <c r="T44" i="8"/>
  <c r="T45" i="8"/>
  <c r="T46" i="8"/>
  <c r="T47" i="8"/>
  <c r="T49" i="8"/>
  <c r="T50" i="8"/>
  <c r="T51" i="8"/>
  <c r="T52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70" i="8"/>
  <c r="T71" i="8"/>
  <c r="T72" i="8"/>
  <c r="T73" i="8"/>
  <c r="T74" i="8"/>
  <c r="T75" i="8"/>
  <c r="T76" i="8"/>
  <c r="T78" i="8"/>
  <c r="T79" i="8"/>
  <c r="T80" i="8"/>
  <c r="T81" i="8"/>
  <c r="T82" i="8"/>
  <c r="T83" i="8"/>
  <c r="T84" i="8"/>
  <c r="T85" i="8"/>
  <c r="T86" i="8"/>
  <c r="T88" i="8"/>
  <c r="T89" i="8"/>
  <c r="T90" i="8"/>
  <c r="T91" i="8"/>
  <c r="T92" i="8"/>
  <c r="T93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9" i="8"/>
  <c r="T110" i="8"/>
  <c r="T111" i="8"/>
  <c r="T112" i="8"/>
  <c r="T113" i="8"/>
  <c r="T114" i="8"/>
  <c r="T115" i="8"/>
  <c r="T116" i="8"/>
  <c r="T117" i="8"/>
  <c r="T118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6" i="8"/>
  <c r="T137" i="8"/>
  <c r="T138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2" i="8"/>
  <c r="T154" i="8"/>
  <c r="T155" i="8"/>
  <c r="T156" i="8"/>
  <c r="T157" i="8"/>
  <c r="T158" i="8"/>
  <c r="T159" i="8"/>
  <c r="T160" i="8"/>
  <c r="T161" i="8"/>
  <c r="T162" i="8"/>
  <c r="T163" i="8"/>
  <c r="T164" i="8"/>
  <c r="T165" i="8"/>
  <c r="T167" i="8"/>
  <c r="T168" i="8"/>
  <c r="T169" i="8"/>
  <c r="T170" i="8"/>
  <c r="T171" i="8"/>
  <c r="T172" i="8"/>
  <c r="T173" i="8"/>
  <c r="T174" i="8"/>
  <c r="T175" i="8"/>
  <c r="T177" i="8"/>
  <c r="T178" i="8"/>
  <c r="T179" i="8"/>
  <c r="T180" i="8"/>
  <c r="T181" i="8"/>
  <c r="T182" i="8"/>
  <c r="T183" i="8"/>
  <c r="T184" i="8"/>
  <c r="T185" i="8"/>
  <c r="T186" i="8"/>
  <c r="T187" i="8"/>
  <c r="T188" i="8"/>
  <c r="T190" i="8"/>
  <c r="T191" i="8"/>
  <c r="T192" i="8"/>
  <c r="T193" i="8"/>
  <c r="T3" i="8"/>
  <c r="D18" i="8"/>
  <c r="D195" i="8" s="1"/>
  <c r="E18" i="8"/>
  <c r="E195" i="8" s="1"/>
  <c r="F18" i="8"/>
  <c r="F195" i="8" s="1"/>
  <c r="G18" i="8"/>
  <c r="G195" i="8" s="1"/>
  <c r="H18" i="8"/>
  <c r="H195" i="8" s="1"/>
  <c r="I18" i="8"/>
  <c r="I195" i="8" s="1"/>
  <c r="J18" i="8"/>
  <c r="J195" i="8" s="1"/>
  <c r="K18" i="8"/>
  <c r="K195" i="8" s="1"/>
  <c r="L18" i="8"/>
  <c r="L195" i="8" s="1"/>
  <c r="M18" i="8"/>
  <c r="M195" i="8" s="1"/>
  <c r="N18" i="8"/>
  <c r="N195" i="8" s="1"/>
  <c r="O18" i="8"/>
  <c r="O195" i="8" s="1"/>
  <c r="P18" i="8"/>
  <c r="P195" i="8" s="1"/>
  <c r="Q18" i="8"/>
  <c r="Q195" i="8" s="1"/>
  <c r="R18" i="8"/>
  <c r="R195" i="8" s="1"/>
  <c r="S18" i="8"/>
  <c r="S195" i="8" s="1"/>
  <c r="C18" i="8"/>
  <c r="T18" i="8" s="1"/>
  <c r="T108" i="8" l="1"/>
  <c r="T189" i="8"/>
  <c r="T41" i="8"/>
  <c r="T48" i="8"/>
  <c r="T53" i="8"/>
  <c r="T77" i="8"/>
  <c r="T176" i="8"/>
  <c r="C195" i="8"/>
  <c r="T194" i="8"/>
  <c r="T34" i="8"/>
  <c r="T195" i="8" s="1"/>
  <c r="T69" i="8"/>
  <c r="T87" i="8"/>
  <c r="T135" i="8"/>
</calcChain>
</file>

<file path=xl/sharedStrings.xml><?xml version="1.0" encoding="utf-8"?>
<sst xmlns="http://schemas.openxmlformats.org/spreadsheetml/2006/main" count="247" uniqueCount="125">
  <si>
    <t>ОГБОУ  «ТФТЛ»</t>
  </si>
  <si>
    <t>ЧОУ лицей ТГУ</t>
  </si>
  <si>
    <t>ОГАОУ «Губернаторский Светленский лицей»</t>
  </si>
  <si>
    <t>Литература</t>
  </si>
  <si>
    <t>14 янв.</t>
  </si>
  <si>
    <t>Русский язык</t>
  </si>
  <si>
    <t>Информатика</t>
  </si>
  <si>
    <t>Физика</t>
  </si>
  <si>
    <t>Биология</t>
  </si>
  <si>
    <t>Астромония</t>
  </si>
  <si>
    <t>Экономика</t>
  </si>
  <si>
    <t>Право</t>
  </si>
  <si>
    <t>Обществознание</t>
  </si>
  <si>
    <t>Экология</t>
  </si>
  <si>
    <t>Математика</t>
  </si>
  <si>
    <t>История</t>
  </si>
  <si>
    <t>География</t>
  </si>
  <si>
    <t>Искусство (МХК)</t>
  </si>
  <si>
    <t>Английский язык</t>
  </si>
  <si>
    <t>Технология</t>
  </si>
  <si>
    <t>Немецкий язык</t>
  </si>
  <si>
    <t>ЧОУ Сибирский институт развивающего обучения «Пеленг»</t>
  </si>
  <si>
    <t>Название ОО</t>
  </si>
  <si>
    <t>МАОУ гимназия № 13 г. Томска</t>
  </si>
  <si>
    <t>МАОУ гимназия № 18 г. Томска</t>
  </si>
  <si>
    <t>МАОУ гимназия № 29 г. Томска</t>
  </si>
  <si>
    <t>МАОУ лицей № 7 г. Томска</t>
  </si>
  <si>
    <t>Всего:</t>
  </si>
  <si>
    <t>ППО</t>
  </si>
  <si>
    <t>13 янв.</t>
  </si>
  <si>
    <t>15, 17 янв.</t>
  </si>
  <si>
    <t>22, 24 янв.</t>
  </si>
  <si>
    <t>25, 27 янв.</t>
  </si>
  <si>
    <t>26 янв.</t>
  </si>
  <si>
    <t>28 янв.</t>
  </si>
  <si>
    <t>14фев.</t>
  </si>
  <si>
    <t>31 янв, 01 фев.</t>
  </si>
  <si>
    <t>02, 03 фев.</t>
  </si>
  <si>
    <t>04, 05 фев.</t>
  </si>
  <si>
    <t>07, 08 фев.</t>
  </si>
  <si>
    <t>10 фев.</t>
  </si>
  <si>
    <t>15, 16 фев.</t>
  </si>
  <si>
    <t>17, 18 фев.</t>
  </si>
  <si>
    <t>19, 21 фев.</t>
  </si>
  <si>
    <t>МАОУ гимназия № 6 г. Томска</t>
  </si>
  <si>
    <t>МБОУ СОШ № 49 г. Томска</t>
  </si>
  <si>
    <t>МАОУ Мариинская СОШ № 3 г. Томска</t>
  </si>
  <si>
    <t>МБОУ СОШ № 33 г. Томска</t>
  </si>
  <si>
    <t>МАОУ СОШ № 34 им. 79 гвардейской стрелковой дивии г. Томска</t>
  </si>
  <si>
    <t>МАОУ СОШ № 32 им. 19 гвардейской стрелковой дивии г. Томска</t>
  </si>
  <si>
    <t>МАОУ СОШ № 22 г. Томска</t>
  </si>
  <si>
    <t>МАОУ Сибирский лицей г. Томска</t>
  </si>
  <si>
    <t>МАОУ СОШ № 64 г. Томска</t>
  </si>
  <si>
    <t>МАОУ Русская классическая гимназия №2 г. Томска</t>
  </si>
  <si>
    <t>МАОУ Гуманитарный лицей г. Томска</t>
  </si>
  <si>
    <t>МАОУ лицей № 8 им. Н.Н. Рукавишникова г. Томска</t>
  </si>
  <si>
    <t>МАОУ гимназия     № 26 г. Томска</t>
  </si>
  <si>
    <t>МАОУ гимназия №24 им. М.В. Октябрьской г. Томска</t>
  </si>
  <si>
    <t>МАОУ СОШ № 41 г. Томска</t>
  </si>
  <si>
    <t>МАОУ СОШ № 44 г. Томска</t>
  </si>
  <si>
    <t>МАОУ гимназия   № 13 г. Томска</t>
  </si>
  <si>
    <t>МАОУ СОШ № 40 г. Томска</t>
  </si>
  <si>
    <t>МАОУ гимназия  № 55 им. Е.Г. Версткиной  г. Томска</t>
  </si>
  <si>
    <t>МАОУ гимназия       № 18 г. Томска</t>
  </si>
  <si>
    <t>МАОУ гимназия      № 29 г. Томска</t>
  </si>
  <si>
    <t>МАОУ гимназия      № 56 г. Томска</t>
  </si>
  <si>
    <t>МАОУ лицей № 7  г. Томска</t>
  </si>
  <si>
    <t>МАОУ СОШ № 4 им. И.С. Черных        г. Томска</t>
  </si>
  <si>
    <t>МАОУ СОШ № 50 г. Томска</t>
  </si>
  <si>
    <t>МАОУ СОШ № 15 им. Г.Е. Николаевой            г. Томска</t>
  </si>
  <si>
    <t>МАОУ СОШ № 54 г. Томска</t>
  </si>
  <si>
    <t>МАОУ СОШ № 5 им. А.К. Ерохина                   г. Томска</t>
  </si>
  <si>
    <t>МАОУ Школа "Перспектива" г. Томска</t>
  </si>
  <si>
    <t>МАОУ лицей № 51 г. Томска</t>
  </si>
  <si>
    <t>МАОУ Заозерная СОШ № 16 г. Томска</t>
  </si>
  <si>
    <t>МАОУ лицей № 1 им. А.С. Пушкина                г. Томска</t>
  </si>
  <si>
    <t>МАОУ Заозерная СОШ № 16                           г. Томска</t>
  </si>
  <si>
    <t>МАОУ СОШ № 12 г. Томска</t>
  </si>
  <si>
    <t xml:space="preserve">МАОУ СОШ № 2 г. Томска </t>
  </si>
  <si>
    <t>МАОУ ООШ № 27 им. Г.Н. Ворошилова       г. Томска</t>
  </si>
  <si>
    <t>МАОУ лицей № 1  им. А.С. Пушкина                 г. Томска</t>
  </si>
  <si>
    <t>МАОУ СОШ № 4 им. И.С. Черных                    г. Томска</t>
  </si>
  <si>
    <t>МАОУ гимназия № 24 им. М.В. Октябрьской г. Томска</t>
  </si>
  <si>
    <t>МАОУ СОШ № 42 г. Томска</t>
  </si>
  <si>
    <t>МБОУ Русская классическая гимназия № 2 г. Томска</t>
  </si>
  <si>
    <t>МАОУ СОШ № 43 г. Томска</t>
  </si>
  <si>
    <t>МАОУ гимназия № 55 им. Е.Г. Версткиной г. Томска</t>
  </si>
  <si>
    <t>МАОУ СОШ № 14 им. А.Ф. Лебедева                г. Томска</t>
  </si>
  <si>
    <t>МАОУ СОШ № 28 г. Томска</t>
  </si>
  <si>
    <t>МАОУ СОШ № 30 г. Томска</t>
  </si>
  <si>
    <t>МАОУ СОШ № 67 г. Томска</t>
  </si>
  <si>
    <t>МБОУ Академический лицей г. Томска им. Г.А. Псахье</t>
  </si>
  <si>
    <t>МАОУ Школа "Эврика-развитие" г. Томска</t>
  </si>
  <si>
    <t>МАОУ СОШ № 23 г. Томска</t>
  </si>
  <si>
    <t>МАОУ Гуманитарный лицей  г. Томска</t>
  </si>
  <si>
    <t>МАОУ  Школа "Перспектива" г. Томска</t>
  </si>
  <si>
    <t>МАОУ Академический лицей г. Томска им. Г.А. Псахье</t>
  </si>
  <si>
    <t>МАОУ гимназия № 56 г. Томска</t>
  </si>
  <si>
    <t>МАОУ СОШ № 31 г. Томска</t>
  </si>
  <si>
    <t>МАОУ СОШ № 36 г. Томска</t>
  </si>
  <si>
    <t>МАОУ СОШ № 37 г. Томска</t>
  </si>
  <si>
    <t>МАОУ СОШ № 58 г. Томска</t>
  </si>
  <si>
    <t>МАОУ гимназия № 26 г. Томска</t>
  </si>
  <si>
    <t>МАОУ СОШ № 19 г. Томска</t>
  </si>
  <si>
    <t>МАОУ лицей №1 им. А.С. Пушкина                    г. Томска</t>
  </si>
  <si>
    <t>МАОУ лицей № 8  им. Н.Н. Рукавишникова г. Томска</t>
  </si>
  <si>
    <t xml:space="preserve">МАОУ Гуманитарный лицей г. Томска </t>
  </si>
  <si>
    <t>МАОУ Русская классическая гимназия № 2 г. Томска</t>
  </si>
  <si>
    <t>МАОУ гимназия 24 им. М.В. Октябрьской            г. Томска</t>
  </si>
  <si>
    <t xml:space="preserve">МАОУ гимназия № 55 им. Е.Г. Версткиной г. Томска </t>
  </si>
  <si>
    <t>МАОУ СОШ № 65 г. Томска</t>
  </si>
  <si>
    <t>МАОУ СОШ № 53 г. Томска</t>
  </si>
  <si>
    <t>МАОУ СОШ № 37  г. Томска</t>
  </si>
  <si>
    <t>МАОУ гимназия  № 6 г. Томска</t>
  </si>
  <si>
    <t>МАОУ лицей №1 им. А.С. Пушкина     г. Томска</t>
  </si>
  <si>
    <t>МАОУ ООШИ №1 г. Томска</t>
  </si>
  <si>
    <t>ЧОУ "Лицей ТГУ"</t>
  </si>
  <si>
    <t>МБОУ лицей при ТПУ г. Томска</t>
  </si>
  <si>
    <t>МБОУ лицей при ТПУ  г. Томска</t>
  </si>
  <si>
    <t xml:space="preserve">МБОУ лицей при ТПУ г. Томска </t>
  </si>
  <si>
    <t>НОУ "Католическая гимназия" г. Томска</t>
  </si>
  <si>
    <t>ЧОУ гимназия "Томь" г. Томска</t>
  </si>
  <si>
    <t>ЧОУ гимназия «Томь» г. Томска</t>
  </si>
  <si>
    <t>29 янв.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</si>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</sst>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vertical="top"/>
    </xf>
    <xf numFmtId="0" fontId="5" fillId="0" borderId="3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1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textRotation="90" wrapText="1"/>
    </xf>
    <xf numFmtId="0" fontId="2" fillId="0" borderId="8" xfId="0" applyFont="1" applyFill="1" applyBorder="1" applyAlignment="1">
      <alignment horizontal="center" vertical="top" textRotation="90" wrapText="1"/>
    </xf>
    <xf numFmtId="0" fontId="2" fillId="0" borderId="7" xfId="0" applyFont="1" applyFill="1" applyBorder="1" applyAlignment="1">
      <alignment horizontal="center" vertical="top" textRotation="90" wrapText="1"/>
    </xf>
    <xf numFmtId="0" fontId="2" fillId="0" borderId="18" xfId="0" applyFont="1" applyFill="1" applyBorder="1" applyAlignment="1">
      <alignment horizontal="center" vertical="top" textRotation="90" wrapText="1"/>
    </xf>
    <xf numFmtId="0" fontId="2" fillId="0" borderId="9" xfId="0" applyFont="1" applyFill="1" applyBorder="1" applyAlignment="1">
      <alignment horizontal="center" vertical="top" textRotation="90" wrapText="1"/>
    </xf>
    <xf numFmtId="0" fontId="2" fillId="0" borderId="10" xfId="0" applyFont="1" applyFill="1" applyBorder="1" applyAlignment="1">
      <alignment horizontal="center" vertical="top" textRotation="90" wrapText="1"/>
    </xf>
    <xf numFmtId="0" fontId="3" fillId="2" borderId="13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textRotation="90" wrapText="1"/>
    </xf>
    <xf numFmtId="0" fontId="2" fillId="0" borderId="23" xfId="0" applyFont="1" applyFill="1" applyBorder="1" applyAlignment="1">
      <alignment horizontal="center" vertical="top" textRotation="90" wrapText="1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04" sqref="J104"/>
    </sheetView>
  </sheetViews>
  <sheetFormatPr defaultRowHeight="15" x14ac:dyDescent="0.25"/>
  <cols>
    <col min="1" max="1" width="16.7109375" style="17" customWidth="1"/>
    <col min="2" max="2" width="36.28515625" style="17" customWidth="1"/>
    <col min="3" max="19" width="4.42578125" style="7" customWidth="1"/>
    <col min="20" max="20" width="6.28515625" style="41" customWidth="1"/>
    <col min="21" max="16384" width="9.140625" style="8"/>
  </cols>
  <sheetData>
    <row r="1" spans="1:20" ht="79.5" x14ac:dyDescent="0.25">
      <c r="A1" s="62" t="s">
        <v>28</v>
      </c>
      <c r="B1" s="62" t="s">
        <v>22</v>
      </c>
      <c r="C1" s="42" t="s">
        <v>3</v>
      </c>
      <c r="D1" s="43" t="s">
        <v>5</v>
      </c>
      <c r="E1" s="43" t="s">
        <v>6</v>
      </c>
      <c r="F1" s="43" t="s">
        <v>7</v>
      </c>
      <c r="G1" s="43" t="s">
        <v>8</v>
      </c>
      <c r="H1" s="43" t="s">
        <v>9</v>
      </c>
      <c r="I1" s="43" t="s">
        <v>10</v>
      </c>
      <c r="J1" s="43" t="s">
        <v>17</v>
      </c>
      <c r="K1" s="43" t="s">
        <v>11</v>
      </c>
      <c r="L1" s="43" t="s">
        <v>12</v>
      </c>
      <c r="M1" s="43" t="s">
        <v>13</v>
      </c>
      <c r="N1" s="43" t="s">
        <v>14</v>
      </c>
      <c r="O1" s="43" t="s">
        <v>15</v>
      </c>
      <c r="P1" s="43" t="s">
        <v>16</v>
      </c>
      <c r="Q1" s="43" t="s">
        <v>18</v>
      </c>
      <c r="R1" s="43" t="s">
        <v>19</v>
      </c>
      <c r="S1" s="44" t="s">
        <v>20</v>
      </c>
      <c r="T1" s="52" t="s">
        <v>27</v>
      </c>
    </row>
    <row r="2" spans="1:20" ht="65.25" thickBot="1" x14ac:dyDescent="0.3">
      <c r="A2" s="63"/>
      <c r="B2" s="63"/>
      <c r="C2" s="45" t="s">
        <v>29</v>
      </c>
      <c r="D2" s="46" t="s">
        <v>4</v>
      </c>
      <c r="E2" s="46" t="s">
        <v>30</v>
      </c>
      <c r="F2" s="46" t="s">
        <v>31</v>
      </c>
      <c r="G2" s="46" t="s">
        <v>32</v>
      </c>
      <c r="H2" s="46" t="s">
        <v>33</v>
      </c>
      <c r="I2" s="46" t="s">
        <v>34</v>
      </c>
      <c r="J2" s="46" t="s">
        <v>123</v>
      </c>
      <c r="K2" s="46" t="s">
        <v>35</v>
      </c>
      <c r="L2" s="46" t="s">
        <v>36</v>
      </c>
      <c r="M2" s="46" t="s">
        <v>37</v>
      </c>
      <c r="N2" s="46" t="s">
        <v>38</v>
      </c>
      <c r="O2" s="46" t="s">
        <v>39</v>
      </c>
      <c r="P2" s="46" t="s">
        <v>40</v>
      </c>
      <c r="Q2" s="46" t="s">
        <v>41</v>
      </c>
      <c r="R2" s="46" t="s">
        <v>42</v>
      </c>
      <c r="S2" s="47" t="s">
        <v>43</v>
      </c>
      <c r="T2" s="53"/>
    </row>
    <row r="3" spans="1:20" x14ac:dyDescent="0.25">
      <c r="A3" s="51" t="s">
        <v>63</v>
      </c>
      <c r="B3" s="26" t="s">
        <v>24</v>
      </c>
      <c r="C3" s="2">
        <v>2</v>
      </c>
      <c r="D3" s="2">
        <v>1</v>
      </c>
      <c r="E3" s="2">
        <v>2</v>
      </c>
      <c r="F3" s="2"/>
      <c r="G3" s="2"/>
      <c r="H3" s="2"/>
      <c r="I3" s="2"/>
      <c r="J3" s="2"/>
      <c r="K3" s="2">
        <v>2</v>
      </c>
      <c r="L3" s="2">
        <v>2</v>
      </c>
      <c r="M3" s="2"/>
      <c r="N3" s="2"/>
      <c r="O3" s="2"/>
      <c r="P3" s="2"/>
      <c r="Q3" s="2">
        <v>2</v>
      </c>
      <c r="R3" s="2"/>
      <c r="S3" s="10"/>
      <c r="T3" s="24">
        <f>SUM(C3:S3)</f>
        <v>11</v>
      </c>
    </row>
    <row r="4" spans="1:20" x14ac:dyDescent="0.25">
      <c r="A4" s="51"/>
      <c r="B4" s="19" t="s">
        <v>44</v>
      </c>
      <c r="C4" s="3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24">
        <f t="shared" ref="T4:T67" si="0">SUM(C4:S4)</f>
        <v>3</v>
      </c>
    </row>
    <row r="5" spans="1:20" x14ac:dyDescent="0.25">
      <c r="A5" s="51"/>
      <c r="B5" s="20" t="s">
        <v>1</v>
      </c>
      <c r="C5" s="3"/>
      <c r="D5" s="3">
        <v>1</v>
      </c>
      <c r="E5" s="3"/>
      <c r="F5" s="3"/>
      <c r="G5" s="3"/>
      <c r="H5" s="3"/>
      <c r="I5" s="3"/>
      <c r="J5" s="3"/>
      <c r="K5" s="3">
        <v>3</v>
      </c>
      <c r="L5" s="3"/>
      <c r="M5" s="3"/>
      <c r="N5" s="3"/>
      <c r="O5" s="3"/>
      <c r="P5" s="3"/>
      <c r="Q5" s="3">
        <v>1</v>
      </c>
      <c r="R5" s="3"/>
      <c r="S5" s="11"/>
      <c r="T5" s="24">
        <f t="shared" si="0"/>
        <v>5</v>
      </c>
    </row>
    <row r="6" spans="1:20" x14ac:dyDescent="0.25">
      <c r="A6" s="51"/>
      <c r="B6" s="19" t="s">
        <v>45</v>
      </c>
      <c r="C6" s="3">
        <v>1</v>
      </c>
      <c r="D6" s="4"/>
      <c r="E6" s="4"/>
      <c r="F6" s="4"/>
      <c r="G6" s="4"/>
      <c r="H6" s="4"/>
      <c r="I6" s="4"/>
      <c r="J6" s="4"/>
      <c r="K6" s="4"/>
      <c r="L6" s="3"/>
      <c r="M6" s="4"/>
      <c r="N6" s="4"/>
      <c r="O6" s="4"/>
      <c r="P6" s="4"/>
      <c r="Q6" s="4"/>
      <c r="R6" s="4"/>
      <c r="S6" s="12"/>
      <c r="T6" s="24">
        <f t="shared" si="0"/>
        <v>1</v>
      </c>
    </row>
    <row r="7" spans="1:20" x14ac:dyDescent="0.25">
      <c r="A7" s="51"/>
      <c r="B7" s="19" t="s">
        <v>46</v>
      </c>
      <c r="C7" s="3"/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2"/>
      <c r="T7" s="24">
        <f t="shared" si="0"/>
        <v>1</v>
      </c>
    </row>
    <row r="8" spans="1:20" x14ac:dyDescent="0.25">
      <c r="A8" s="51"/>
      <c r="B8" s="19" t="s">
        <v>47</v>
      </c>
      <c r="C8" s="3"/>
      <c r="D8" s="4">
        <v>1</v>
      </c>
      <c r="E8" s="4"/>
      <c r="F8" s="4"/>
      <c r="G8" s="4"/>
      <c r="H8" s="4"/>
      <c r="I8" s="4"/>
      <c r="J8" s="4"/>
      <c r="K8" s="4"/>
      <c r="L8" s="4">
        <v>2</v>
      </c>
      <c r="M8" s="4"/>
      <c r="N8" s="4"/>
      <c r="O8" s="4"/>
      <c r="P8" s="4"/>
      <c r="Q8" s="4"/>
      <c r="R8" s="4"/>
      <c r="S8" s="12"/>
      <c r="T8" s="24">
        <f t="shared" si="0"/>
        <v>3</v>
      </c>
    </row>
    <row r="9" spans="1:20" ht="25.5" x14ac:dyDescent="0.25">
      <c r="A9" s="51"/>
      <c r="B9" s="19" t="s">
        <v>48</v>
      </c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2"/>
      <c r="T9" s="24">
        <f t="shared" si="0"/>
        <v>1</v>
      </c>
    </row>
    <row r="10" spans="1:20" ht="25.5" x14ac:dyDescent="0.25">
      <c r="A10" s="51"/>
      <c r="B10" s="19" t="s">
        <v>49</v>
      </c>
      <c r="C10" s="4">
        <v>1</v>
      </c>
      <c r="D10" s="4"/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2"/>
      <c r="T10" s="24">
        <f t="shared" si="0"/>
        <v>2</v>
      </c>
    </row>
    <row r="11" spans="1:20" x14ac:dyDescent="0.25">
      <c r="A11" s="51"/>
      <c r="B11" s="19" t="s">
        <v>50</v>
      </c>
      <c r="C11" s="3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2"/>
      <c r="T11" s="24">
        <f t="shared" si="0"/>
        <v>1</v>
      </c>
    </row>
    <row r="12" spans="1:20" x14ac:dyDescent="0.25">
      <c r="A12" s="51"/>
      <c r="B12" s="19" t="s">
        <v>51</v>
      </c>
      <c r="C12" s="3"/>
      <c r="D12" s="4">
        <v>1</v>
      </c>
      <c r="E12" s="4">
        <v>5</v>
      </c>
      <c r="F12" s="4"/>
      <c r="G12" s="4"/>
      <c r="H12" s="4"/>
      <c r="I12" s="4"/>
      <c r="J12" s="4"/>
      <c r="K12" s="4">
        <v>1</v>
      </c>
      <c r="L12" s="4">
        <v>1</v>
      </c>
      <c r="M12" s="4"/>
      <c r="N12" s="4"/>
      <c r="O12" s="4"/>
      <c r="P12" s="4"/>
      <c r="Q12" s="4">
        <v>6</v>
      </c>
      <c r="R12" s="4"/>
      <c r="S12" s="12"/>
      <c r="T12" s="24">
        <f t="shared" si="0"/>
        <v>14</v>
      </c>
    </row>
    <row r="13" spans="1:20" x14ac:dyDescent="0.25">
      <c r="A13" s="51"/>
      <c r="B13" s="21" t="s">
        <v>52</v>
      </c>
      <c r="C13" s="3"/>
      <c r="D13" s="4"/>
      <c r="E13" s="4"/>
      <c r="F13" s="4"/>
      <c r="G13" s="4"/>
      <c r="H13" s="4"/>
      <c r="I13" s="4"/>
      <c r="J13" s="4"/>
      <c r="K13" s="4">
        <v>2</v>
      </c>
      <c r="L13" s="4"/>
      <c r="M13" s="4"/>
      <c r="N13" s="4"/>
      <c r="O13" s="4"/>
      <c r="P13" s="4"/>
      <c r="Q13" s="4"/>
      <c r="R13" s="4"/>
      <c r="S13" s="12"/>
      <c r="T13" s="24">
        <f t="shared" si="0"/>
        <v>2</v>
      </c>
    </row>
    <row r="14" spans="1:20" ht="25.5" x14ac:dyDescent="0.25">
      <c r="A14" s="51"/>
      <c r="B14" s="21" t="s">
        <v>53</v>
      </c>
      <c r="C14" s="3"/>
      <c r="D14" s="4"/>
      <c r="E14" s="4"/>
      <c r="F14" s="4"/>
      <c r="G14" s="4"/>
      <c r="H14" s="4"/>
      <c r="I14" s="4"/>
      <c r="J14" s="4"/>
      <c r="K14" s="4">
        <v>1</v>
      </c>
      <c r="L14" s="4"/>
      <c r="M14" s="4"/>
      <c r="N14" s="4"/>
      <c r="O14" s="4"/>
      <c r="P14" s="4"/>
      <c r="Q14" s="4"/>
      <c r="R14" s="4"/>
      <c r="S14" s="12"/>
      <c r="T14" s="24">
        <f t="shared" si="0"/>
        <v>1</v>
      </c>
    </row>
    <row r="15" spans="1:20" x14ac:dyDescent="0.25">
      <c r="A15" s="51"/>
      <c r="B15" s="21" t="s">
        <v>54</v>
      </c>
      <c r="C15" s="3"/>
      <c r="D15" s="4"/>
      <c r="E15" s="4"/>
      <c r="F15" s="4"/>
      <c r="G15" s="4"/>
      <c r="H15" s="4"/>
      <c r="I15" s="4"/>
      <c r="J15" s="4"/>
      <c r="K15" s="4">
        <v>6</v>
      </c>
      <c r="L15" s="4"/>
      <c r="M15" s="4"/>
      <c r="N15" s="4"/>
      <c r="O15" s="4"/>
      <c r="P15" s="4"/>
      <c r="Q15" s="4"/>
      <c r="R15" s="4"/>
      <c r="S15" s="12"/>
      <c r="T15" s="24">
        <f t="shared" si="0"/>
        <v>6</v>
      </c>
    </row>
    <row r="16" spans="1:20" ht="25.5" x14ac:dyDescent="0.25">
      <c r="A16" s="51"/>
      <c r="B16" s="21" t="s">
        <v>80</v>
      </c>
      <c r="C16" s="4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/>
      <c r="S16" s="12"/>
      <c r="T16" s="24">
        <f t="shared" si="0"/>
        <v>3</v>
      </c>
    </row>
    <row r="17" spans="1:20" ht="26.25" thickBot="1" x14ac:dyDescent="0.3">
      <c r="A17" s="51"/>
      <c r="B17" s="35" t="s">
        <v>55</v>
      </c>
      <c r="C17" s="36"/>
      <c r="D17" s="5">
        <v>3</v>
      </c>
      <c r="E17" s="5">
        <v>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>
        <v>2</v>
      </c>
      <c r="R17" s="5"/>
      <c r="S17" s="13"/>
      <c r="T17" s="14">
        <f t="shared" si="0"/>
        <v>9</v>
      </c>
    </row>
    <row r="18" spans="1:20" ht="15.75" thickBot="1" x14ac:dyDescent="0.3">
      <c r="A18" s="56" t="s">
        <v>124</v>
      </c>
      <c r="B18" s="57"/>
      <c r="C18" s="37">
        <f>SUM(C3:C17)</f>
        <v>10</v>
      </c>
      <c r="D18" s="37">
        <f t="shared" ref="D18:S18" si="1">SUM(D3:D17)</f>
        <v>9</v>
      </c>
      <c r="E18" s="37">
        <f t="shared" si="1"/>
        <v>12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15</v>
      </c>
      <c r="L18" s="37">
        <f t="shared" si="1"/>
        <v>5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12</v>
      </c>
      <c r="R18" s="37">
        <f t="shared" si="1"/>
        <v>0</v>
      </c>
      <c r="S18" s="37">
        <f t="shared" si="1"/>
        <v>0</v>
      </c>
      <c r="T18" s="48">
        <f t="shared" si="0"/>
        <v>63</v>
      </c>
    </row>
    <row r="19" spans="1:20" x14ac:dyDescent="0.25">
      <c r="A19" s="50" t="s">
        <v>61</v>
      </c>
      <c r="B19" s="18" t="s">
        <v>61</v>
      </c>
      <c r="C19" s="1">
        <v>4</v>
      </c>
      <c r="D19" s="1">
        <v>4</v>
      </c>
      <c r="E19" s="1"/>
      <c r="F19" s="1"/>
      <c r="G19" s="1"/>
      <c r="H19" s="1"/>
      <c r="I19" s="1"/>
      <c r="J19" s="1"/>
      <c r="K19" s="1"/>
      <c r="L19" s="1"/>
      <c r="M19" s="1">
        <v>2</v>
      </c>
      <c r="N19" s="1"/>
      <c r="O19" s="1"/>
      <c r="P19" s="1">
        <v>2</v>
      </c>
      <c r="Q19" s="1">
        <v>8</v>
      </c>
      <c r="R19" s="1"/>
      <c r="S19" s="9"/>
      <c r="T19" s="24">
        <f t="shared" si="0"/>
        <v>20</v>
      </c>
    </row>
    <row r="20" spans="1:20" ht="25.5" x14ac:dyDescent="0.25">
      <c r="A20" s="51"/>
      <c r="B20" s="22" t="s">
        <v>81</v>
      </c>
      <c r="C20" s="3">
        <v>2</v>
      </c>
      <c r="D20" s="3"/>
      <c r="E20" s="3">
        <v>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1"/>
      <c r="T20" s="24">
        <f t="shared" si="0"/>
        <v>4</v>
      </c>
    </row>
    <row r="21" spans="1:20" x14ac:dyDescent="0.25">
      <c r="A21" s="51"/>
      <c r="B21" s="19" t="s">
        <v>73</v>
      </c>
      <c r="C21" s="3">
        <v>2</v>
      </c>
      <c r="D21" s="3"/>
      <c r="E21" s="3">
        <v>1</v>
      </c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/>
      <c r="R21" s="3"/>
      <c r="S21" s="11"/>
      <c r="T21" s="24">
        <f t="shared" si="0"/>
        <v>4</v>
      </c>
    </row>
    <row r="22" spans="1:20" x14ac:dyDescent="0.25">
      <c r="A22" s="51"/>
      <c r="B22" s="19" t="s">
        <v>72</v>
      </c>
      <c r="C22" s="3"/>
      <c r="D22" s="3"/>
      <c r="E22" s="3">
        <v>2</v>
      </c>
      <c r="F22" s="3"/>
      <c r="G22" s="3"/>
      <c r="H22" s="3"/>
      <c r="I22" s="3"/>
      <c r="J22" s="3"/>
      <c r="K22" s="3"/>
      <c r="L22" s="3">
        <v>2</v>
      </c>
      <c r="M22" s="3">
        <v>3</v>
      </c>
      <c r="N22" s="3"/>
      <c r="O22" s="3"/>
      <c r="P22" s="3"/>
      <c r="Q22" s="3"/>
      <c r="R22" s="3"/>
      <c r="S22" s="11"/>
      <c r="T22" s="24">
        <f t="shared" si="0"/>
        <v>7</v>
      </c>
    </row>
    <row r="23" spans="1:20" ht="25.5" x14ac:dyDescent="0.25">
      <c r="A23" s="51"/>
      <c r="B23" s="19" t="s">
        <v>82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1"/>
      <c r="T23" s="24">
        <f t="shared" si="0"/>
        <v>1</v>
      </c>
    </row>
    <row r="24" spans="1:20" x14ac:dyDescent="0.25">
      <c r="A24" s="51"/>
      <c r="B24" s="19" t="s">
        <v>44</v>
      </c>
      <c r="C24" s="3"/>
      <c r="D24" s="3">
        <v>1</v>
      </c>
      <c r="E24" s="3">
        <v>2</v>
      </c>
      <c r="F24" s="3"/>
      <c r="G24" s="3"/>
      <c r="H24" s="3"/>
      <c r="I24" s="3"/>
      <c r="J24" s="3"/>
      <c r="K24" s="3"/>
      <c r="L24" s="3">
        <v>3</v>
      </c>
      <c r="M24" s="3">
        <v>1</v>
      </c>
      <c r="N24" s="3"/>
      <c r="O24" s="3"/>
      <c r="P24" s="3">
        <v>1</v>
      </c>
      <c r="Q24" s="3">
        <v>2</v>
      </c>
      <c r="R24" s="3"/>
      <c r="S24" s="11"/>
      <c r="T24" s="24">
        <f t="shared" si="0"/>
        <v>10</v>
      </c>
    </row>
    <row r="25" spans="1:20" x14ac:dyDescent="0.25">
      <c r="A25" s="51"/>
      <c r="B25" s="19" t="s">
        <v>54</v>
      </c>
      <c r="C25" s="3"/>
      <c r="D25" s="3">
        <v>3</v>
      </c>
      <c r="E25" s="3"/>
      <c r="F25" s="3"/>
      <c r="G25" s="3"/>
      <c r="H25" s="3"/>
      <c r="I25" s="3"/>
      <c r="J25" s="3"/>
      <c r="K25" s="3"/>
      <c r="L25" s="3">
        <v>6</v>
      </c>
      <c r="M25" s="3"/>
      <c r="N25" s="3"/>
      <c r="O25" s="3"/>
      <c r="P25" s="3"/>
      <c r="Q25" s="3"/>
      <c r="R25" s="3"/>
      <c r="S25" s="11"/>
      <c r="T25" s="24">
        <f t="shared" si="0"/>
        <v>9</v>
      </c>
    </row>
    <row r="26" spans="1:20" x14ac:dyDescent="0.25">
      <c r="A26" s="51"/>
      <c r="B26" s="19" t="s">
        <v>119</v>
      </c>
      <c r="C26" s="3">
        <v>2</v>
      </c>
      <c r="D26" s="3">
        <v>2</v>
      </c>
      <c r="E26" s="3"/>
      <c r="F26" s="3"/>
      <c r="G26" s="3"/>
      <c r="H26" s="3"/>
      <c r="I26" s="3"/>
      <c r="J26" s="3"/>
      <c r="K26" s="3"/>
      <c r="L26" s="3"/>
      <c r="M26" s="3">
        <v>4</v>
      </c>
      <c r="N26" s="3"/>
      <c r="O26" s="3"/>
      <c r="P26" s="3"/>
      <c r="Q26" s="3"/>
      <c r="R26" s="3"/>
      <c r="S26" s="11"/>
      <c r="T26" s="24">
        <f t="shared" si="0"/>
        <v>8</v>
      </c>
    </row>
    <row r="27" spans="1:20" x14ac:dyDescent="0.25">
      <c r="A27" s="51"/>
      <c r="B27" s="19" t="s">
        <v>45</v>
      </c>
      <c r="C27" s="3"/>
      <c r="D27" s="3"/>
      <c r="E27" s="3"/>
      <c r="F27" s="3"/>
      <c r="G27" s="3"/>
      <c r="H27" s="3"/>
      <c r="I27" s="3"/>
      <c r="J27" s="3"/>
      <c r="K27" s="3"/>
      <c r="L27" s="25"/>
      <c r="M27" s="3">
        <v>1</v>
      </c>
      <c r="N27" s="3"/>
      <c r="O27" s="3"/>
      <c r="P27" s="3"/>
      <c r="Q27" s="3"/>
      <c r="R27" s="3"/>
      <c r="S27" s="11"/>
      <c r="T27" s="24">
        <f t="shared" si="0"/>
        <v>1</v>
      </c>
    </row>
    <row r="28" spans="1:20" x14ac:dyDescent="0.25">
      <c r="A28" s="51"/>
      <c r="B28" s="21" t="s">
        <v>51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4</v>
      </c>
      <c r="Q28" s="3"/>
      <c r="R28" s="3"/>
      <c r="S28" s="11"/>
      <c r="T28" s="24">
        <f t="shared" si="0"/>
        <v>4</v>
      </c>
    </row>
    <row r="29" spans="1:20" x14ac:dyDescent="0.25">
      <c r="A29" s="51"/>
      <c r="B29" s="21" t="s">
        <v>68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1</v>
      </c>
      <c r="Q29" s="3">
        <v>1</v>
      </c>
      <c r="R29" s="3"/>
      <c r="S29" s="11"/>
      <c r="T29" s="24">
        <f t="shared" si="0"/>
        <v>2</v>
      </c>
    </row>
    <row r="30" spans="1:20" x14ac:dyDescent="0.25">
      <c r="A30" s="51"/>
      <c r="B30" s="21" t="s">
        <v>83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1</v>
      </c>
      <c r="Q30" s="3"/>
      <c r="R30" s="3"/>
      <c r="S30" s="11"/>
      <c r="T30" s="24">
        <f t="shared" si="0"/>
        <v>1</v>
      </c>
    </row>
    <row r="31" spans="1:20" x14ac:dyDescent="0.25">
      <c r="A31" s="51"/>
      <c r="B31" s="21" t="s">
        <v>47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3</v>
      </c>
      <c r="Q31" s="3"/>
      <c r="R31" s="3"/>
      <c r="S31" s="11"/>
      <c r="T31" s="24">
        <f t="shared" si="0"/>
        <v>3</v>
      </c>
    </row>
    <row r="32" spans="1:20" ht="25.5" x14ac:dyDescent="0.25">
      <c r="A32" s="51"/>
      <c r="B32" s="21" t="s">
        <v>84</v>
      </c>
      <c r="C32" s="3"/>
      <c r="D32" s="3"/>
      <c r="E32" s="3"/>
      <c r="F32" s="3"/>
      <c r="G32" s="3"/>
      <c r="H32" s="3"/>
      <c r="I32" s="3"/>
      <c r="J32" s="3"/>
      <c r="K32" s="3"/>
      <c r="L32" s="3">
        <v>3</v>
      </c>
      <c r="M32" s="3"/>
      <c r="N32" s="3"/>
      <c r="O32" s="3"/>
      <c r="P32" s="3"/>
      <c r="Q32" s="3">
        <v>2</v>
      </c>
      <c r="R32" s="3"/>
      <c r="S32" s="11"/>
      <c r="T32" s="24">
        <f t="shared" si="0"/>
        <v>5</v>
      </c>
    </row>
    <row r="33" spans="1:20" ht="15.75" thickBot="1" x14ac:dyDescent="0.3">
      <c r="A33" s="51"/>
      <c r="B33" s="21" t="s">
        <v>85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15"/>
      <c r="T33" s="14">
        <f t="shared" si="0"/>
        <v>0</v>
      </c>
    </row>
    <row r="34" spans="1:20" ht="15.75" thickBot="1" x14ac:dyDescent="0.3">
      <c r="A34" s="56" t="s">
        <v>124</v>
      </c>
      <c r="B34" s="57"/>
      <c r="C34" s="38">
        <f>SUM(C19:C33)</f>
        <v>11</v>
      </c>
      <c r="D34" s="38">
        <f t="shared" ref="D34:S34" si="2">SUM(D19:D33)</f>
        <v>10</v>
      </c>
      <c r="E34" s="38">
        <f t="shared" si="2"/>
        <v>7</v>
      </c>
      <c r="F34" s="38">
        <f t="shared" si="2"/>
        <v>0</v>
      </c>
      <c r="G34" s="38">
        <f t="shared" si="2"/>
        <v>0</v>
      </c>
      <c r="H34" s="38">
        <f t="shared" si="2"/>
        <v>0</v>
      </c>
      <c r="I34" s="38">
        <f t="shared" si="2"/>
        <v>0</v>
      </c>
      <c r="J34" s="38">
        <f t="shared" si="2"/>
        <v>0</v>
      </c>
      <c r="K34" s="38">
        <f t="shared" si="2"/>
        <v>0</v>
      </c>
      <c r="L34" s="38">
        <f t="shared" si="2"/>
        <v>15</v>
      </c>
      <c r="M34" s="38">
        <f t="shared" si="2"/>
        <v>11</v>
      </c>
      <c r="N34" s="38">
        <f t="shared" si="2"/>
        <v>0</v>
      </c>
      <c r="O34" s="38">
        <f t="shared" si="2"/>
        <v>0</v>
      </c>
      <c r="P34" s="38">
        <f t="shared" si="2"/>
        <v>12</v>
      </c>
      <c r="Q34" s="38">
        <f t="shared" si="2"/>
        <v>13</v>
      </c>
      <c r="R34" s="38">
        <f t="shared" si="2"/>
        <v>0</v>
      </c>
      <c r="S34" s="38">
        <f t="shared" si="2"/>
        <v>0</v>
      </c>
      <c r="T34" s="48">
        <f t="shared" si="0"/>
        <v>79</v>
      </c>
    </row>
    <row r="35" spans="1:20" ht="25.5" x14ac:dyDescent="0.25">
      <c r="A35" s="50" t="s">
        <v>62</v>
      </c>
      <c r="B35" s="18" t="s">
        <v>86</v>
      </c>
      <c r="C35" s="1">
        <v>3</v>
      </c>
      <c r="D35" s="1">
        <v>1</v>
      </c>
      <c r="E35" s="1">
        <v>1</v>
      </c>
      <c r="F35" s="1"/>
      <c r="G35" s="1"/>
      <c r="H35" s="1"/>
      <c r="I35" s="1"/>
      <c r="J35" s="1"/>
      <c r="K35" s="1"/>
      <c r="L35" s="1"/>
      <c r="M35" s="1">
        <v>1</v>
      </c>
      <c r="N35" s="1"/>
      <c r="O35" s="1"/>
      <c r="P35" s="1"/>
      <c r="Q35" s="1"/>
      <c r="R35" s="1"/>
      <c r="S35" s="9"/>
      <c r="T35" s="24">
        <f t="shared" si="0"/>
        <v>6</v>
      </c>
    </row>
    <row r="36" spans="1:20" ht="25.5" x14ac:dyDescent="0.25">
      <c r="A36" s="51"/>
      <c r="B36" s="19" t="s">
        <v>87</v>
      </c>
      <c r="C36" s="3"/>
      <c r="D36" s="3"/>
      <c r="E36" s="3">
        <v>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1"/>
      <c r="T36" s="24">
        <f t="shared" si="0"/>
        <v>1</v>
      </c>
    </row>
    <row r="37" spans="1:20" x14ac:dyDescent="0.25">
      <c r="A37" s="51"/>
      <c r="B37" s="23" t="s">
        <v>26</v>
      </c>
      <c r="C37" s="3"/>
      <c r="D37" s="3"/>
      <c r="E37" s="3">
        <v>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1"/>
      <c r="T37" s="24">
        <f t="shared" si="0"/>
        <v>3</v>
      </c>
    </row>
    <row r="38" spans="1:20" x14ac:dyDescent="0.25">
      <c r="A38" s="51"/>
      <c r="B38" s="19" t="s">
        <v>54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v>3</v>
      </c>
      <c r="N38" s="3"/>
      <c r="O38" s="3"/>
      <c r="P38" s="3"/>
      <c r="Q38" s="3"/>
      <c r="R38" s="3"/>
      <c r="S38" s="11"/>
      <c r="T38" s="24">
        <f t="shared" si="0"/>
        <v>3</v>
      </c>
    </row>
    <row r="39" spans="1:20" x14ac:dyDescent="0.25">
      <c r="A39" s="51"/>
      <c r="B39" s="23" t="s">
        <v>88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v>1</v>
      </c>
      <c r="N39" s="3"/>
      <c r="O39" s="3"/>
      <c r="P39" s="3"/>
      <c r="Q39" s="3"/>
      <c r="R39" s="3"/>
      <c r="S39" s="11"/>
      <c r="T39" s="24">
        <f t="shared" si="0"/>
        <v>1</v>
      </c>
    </row>
    <row r="40" spans="1:20" ht="15.75" thickBot="1" x14ac:dyDescent="0.3">
      <c r="A40" s="51"/>
      <c r="B40" s="21" t="s">
        <v>89</v>
      </c>
      <c r="C40" s="6">
        <v>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5"/>
      <c r="T40" s="14">
        <f t="shared" si="0"/>
        <v>1</v>
      </c>
    </row>
    <row r="41" spans="1:20" ht="15.75" thickBot="1" x14ac:dyDescent="0.3">
      <c r="A41" s="56" t="s">
        <v>124</v>
      </c>
      <c r="B41" s="57"/>
      <c r="C41" s="38">
        <f>SUM(C35:C40)</f>
        <v>4</v>
      </c>
      <c r="D41" s="38">
        <f t="shared" ref="D41:S41" si="3">SUM(D35:D40)</f>
        <v>1</v>
      </c>
      <c r="E41" s="38">
        <f t="shared" si="3"/>
        <v>5</v>
      </c>
      <c r="F41" s="38">
        <f t="shared" si="3"/>
        <v>0</v>
      </c>
      <c r="G41" s="38">
        <f t="shared" si="3"/>
        <v>0</v>
      </c>
      <c r="H41" s="38">
        <f t="shared" si="3"/>
        <v>0</v>
      </c>
      <c r="I41" s="38">
        <f t="shared" si="3"/>
        <v>0</v>
      </c>
      <c r="J41" s="38">
        <f t="shared" si="3"/>
        <v>0</v>
      </c>
      <c r="K41" s="38">
        <f t="shared" si="3"/>
        <v>0</v>
      </c>
      <c r="L41" s="38">
        <f t="shared" si="3"/>
        <v>0</v>
      </c>
      <c r="M41" s="38">
        <f t="shared" si="3"/>
        <v>5</v>
      </c>
      <c r="N41" s="38">
        <f t="shared" si="3"/>
        <v>0</v>
      </c>
      <c r="O41" s="38">
        <f t="shared" si="3"/>
        <v>0</v>
      </c>
      <c r="P41" s="38">
        <f t="shared" si="3"/>
        <v>0</v>
      </c>
      <c r="Q41" s="38">
        <f t="shared" si="3"/>
        <v>0</v>
      </c>
      <c r="R41" s="38">
        <f t="shared" si="3"/>
        <v>0</v>
      </c>
      <c r="S41" s="38">
        <f t="shared" si="3"/>
        <v>0</v>
      </c>
      <c r="T41" s="48">
        <f t="shared" si="0"/>
        <v>15</v>
      </c>
    </row>
    <row r="42" spans="1:20" x14ac:dyDescent="0.25">
      <c r="A42" s="50" t="s">
        <v>60</v>
      </c>
      <c r="B42" s="18" t="s">
        <v>23</v>
      </c>
      <c r="C42" s="1">
        <v>2</v>
      </c>
      <c r="D42" s="1"/>
      <c r="E42" s="1">
        <v>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9"/>
      <c r="T42" s="24">
        <f t="shared" si="0"/>
        <v>3</v>
      </c>
    </row>
    <row r="43" spans="1:20" x14ac:dyDescent="0.25">
      <c r="A43" s="51"/>
      <c r="B43" s="26" t="s">
        <v>85</v>
      </c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1"/>
      <c r="T43" s="24">
        <f t="shared" si="0"/>
        <v>1</v>
      </c>
    </row>
    <row r="44" spans="1:20" x14ac:dyDescent="0.25">
      <c r="A44" s="51"/>
      <c r="B44" s="19" t="s">
        <v>90</v>
      </c>
      <c r="C44" s="3">
        <v>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11"/>
      <c r="T44" s="24">
        <f t="shared" si="0"/>
        <v>1</v>
      </c>
    </row>
    <row r="45" spans="1:20" ht="25.5" x14ac:dyDescent="0.25">
      <c r="A45" s="51"/>
      <c r="B45" s="22" t="s">
        <v>91</v>
      </c>
      <c r="C45" s="3">
        <v>2</v>
      </c>
      <c r="D45" s="3">
        <v>1</v>
      </c>
      <c r="E45" s="3">
        <v>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11"/>
      <c r="T45" s="24">
        <f t="shared" si="0"/>
        <v>6</v>
      </c>
    </row>
    <row r="46" spans="1:20" ht="25.5" x14ac:dyDescent="0.25">
      <c r="A46" s="51"/>
      <c r="B46" s="19" t="s">
        <v>92</v>
      </c>
      <c r="C46" s="3">
        <v>1</v>
      </c>
      <c r="D46" s="3"/>
      <c r="E46" s="3">
        <v>1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11"/>
      <c r="T46" s="24">
        <f t="shared" si="0"/>
        <v>2</v>
      </c>
    </row>
    <row r="47" spans="1:20" ht="15.75" thickBot="1" x14ac:dyDescent="0.3">
      <c r="A47" s="51"/>
      <c r="B47" s="39" t="s">
        <v>0</v>
      </c>
      <c r="C47" s="6">
        <v>2</v>
      </c>
      <c r="D47" s="6">
        <v>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5"/>
      <c r="T47" s="14">
        <f t="shared" si="0"/>
        <v>7</v>
      </c>
    </row>
    <row r="48" spans="1:20" ht="15.75" thickBot="1" x14ac:dyDescent="0.3">
      <c r="A48" s="56" t="s">
        <v>124</v>
      </c>
      <c r="B48" s="57"/>
      <c r="C48" s="38">
        <f>SUM(C42:C47)</f>
        <v>9</v>
      </c>
      <c r="D48" s="38">
        <f t="shared" ref="D48:S48" si="4">SUM(D42:D47)</f>
        <v>6</v>
      </c>
      <c r="E48" s="38">
        <f t="shared" si="4"/>
        <v>5</v>
      </c>
      <c r="F48" s="38">
        <f t="shared" si="4"/>
        <v>0</v>
      </c>
      <c r="G48" s="38">
        <f t="shared" si="4"/>
        <v>0</v>
      </c>
      <c r="H48" s="38">
        <f t="shared" si="4"/>
        <v>0</v>
      </c>
      <c r="I48" s="38">
        <f t="shared" si="4"/>
        <v>0</v>
      </c>
      <c r="J48" s="38">
        <f t="shared" si="4"/>
        <v>0</v>
      </c>
      <c r="K48" s="38">
        <f t="shared" si="4"/>
        <v>0</v>
      </c>
      <c r="L48" s="38">
        <f t="shared" si="4"/>
        <v>0</v>
      </c>
      <c r="M48" s="38">
        <f t="shared" si="4"/>
        <v>0</v>
      </c>
      <c r="N48" s="38">
        <f t="shared" si="4"/>
        <v>0</v>
      </c>
      <c r="O48" s="38">
        <f t="shared" si="4"/>
        <v>0</v>
      </c>
      <c r="P48" s="38">
        <f t="shared" si="4"/>
        <v>0</v>
      </c>
      <c r="Q48" s="38">
        <f t="shared" si="4"/>
        <v>0</v>
      </c>
      <c r="R48" s="38">
        <f t="shared" si="4"/>
        <v>0</v>
      </c>
      <c r="S48" s="38">
        <f t="shared" si="4"/>
        <v>0</v>
      </c>
      <c r="T48" s="48">
        <f t="shared" si="0"/>
        <v>20</v>
      </c>
    </row>
    <row r="49" spans="1:20" ht="25.5" x14ac:dyDescent="0.25">
      <c r="A49" s="50" t="s">
        <v>59</v>
      </c>
      <c r="B49" s="27" t="s">
        <v>21</v>
      </c>
      <c r="C49" s="1">
        <v>1</v>
      </c>
      <c r="D49" s="1"/>
      <c r="E49" s="1">
        <v>1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9"/>
      <c r="T49" s="24">
        <f t="shared" si="0"/>
        <v>2</v>
      </c>
    </row>
    <row r="50" spans="1:20" x14ac:dyDescent="0.25">
      <c r="A50" s="51"/>
      <c r="B50" s="19" t="s">
        <v>59</v>
      </c>
      <c r="C50" s="3">
        <v>1</v>
      </c>
      <c r="D50" s="3">
        <v>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1"/>
      <c r="T50" s="24">
        <f t="shared" si="0"/>
        <v>2</v>
      </c>
    </row>
    <row r="51" spans="1:20" ht="25.5" x14ac:dyDescent="0.25">
      <c r="A51" s="51"/>
      <c r="B51" s="19" t="s">
        <v>84</v>
      </c>
      <c r="C51" s="3">
        <v>3</v>
      </c>
      <c r="D51" s="3">
        <v>1</v>
      </c>
      <c r="E51" s="3">
        <v>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1"/>
      <c r="T51" s="24">
        <f t="shared" si="0"/>
        <v>5</v>
      </c>
    </row>
    <row r="52" spans="1:20" ht="15.75" thickBot="1" x14ac:dyDescent="0.3">
      <c r="A52" s="51"/>
      <c r="B52" s="21" t="s">
        <v>93</v>
      </c>
      <c r="C52" s="6">
        <v>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5"/>
      <c r="T52" s="14">
        <f t="shared" si="0"/>
        <v>1</v>
      </c>
    </row>
    <row r="53" spans="1:20" ht="15.75" thickBot="1" x14ac:dyDescent="0.3">
      <c r="A53" s="56" t="s">
        <v>124</v>
      </c>
      <c r="B53" s="57"/>
      <c r="C53" s="38">
        <f>SUM(C49:C52)</f>
        <v>6</v>
      </c>
      <c r="D53" s="38">
        <f t="shared" ref="D53:S53" si="5">SUM(D49:D52)</f>
        <v>2</v>
      </c>
      <c r="E53" s="38">
        <f t="shared" si="5"/>
        <v>2</v>
      </c>
      <c r="F53" s="38">
        <f t="shared" si="5"/>
        <v>0</v>
      </c>
      <c r="G53" s="38">
        <f t="shared" si="5"/>
        <v>0</v>
      </c>
      <c r="H53" s="38">
        <f t="shared" si="5"/>
        <v>0</v>
      </c>
      <c r="I53" s="38">
        <f t="shared" si="5"/>
        <v>0</v>
      </c>
      <c r="J53" s="38">
        <f t="shared" si="5"/>
        <v>0</v>
      </c>
      <c r="K53" s="38">
        <f t="shared" si="5"/>
        <v>0</v>
      </c>
      <c r="L53" s="38">
        <f t="shared" si="5"/>
        <v>0</v>
      </c>
      <c r="M53" s="38">
        <f t="shared" si="5"/>
        <v>0</v>
      </c>
      <c r="N53" s="38">
        <f t="shared" si="5"/>
        <v>0</v>
      </c>
      <c r="O53" s="38">
        <f t="shared" si="5"/>
        <v>0</v>
      </c>
      <c r="P53" s="38">
        <f t="shared" si="5"/>
        <v>0</v>
      </c>
      <c r="Q53" s="38">
        <f t="shared" si="5"/>
        <v>0</v>
      </c>
      <c r="R53" s="38">
        <f t="shared" si="5"/>
        <v>0</v>
      </c>
      <c r="S53" s="38">
        <f t="shared" si="5"/>
        <v>0</v>
      </c>
      <c r="T53" s="48">
        <f t="shared" si="0"/>
        <v>10</v>
      </c>
    </row>
    <row r="54" spans="1:20" x14ac:dyDescent="0.25">
      <c r="A54" s="50" t="s">
        <v>58</v>
      </c>
      <c r="B54" s="18" t="s">
        <v>58</v>
      </c>
      <c r="C54" s="1">
        <v>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v>2</v>
      </c>
      <c r="O54" s="1"/>
      <c r="P54" s="1"/>
      <c r="Q54" s="1"/>
      <c r="R54" s="1"/>
      <c r="S54" s="9"/>
      <c r="T54" s="24">
        <f t="shared" si="0"/>
        <v>3</v>
      </c>
    </row>
    <row r="55" spans="1:20" x14ac:dyDescent="0.25">
      <c r="A55" s="51"/>
      <c r="B55" s="19" t="s">
        <v>94</v>
      </c>
      <c r="C55" s="3">
        <v>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1"/>
      <c r="T55" s="24">
        <f t="shared" si="0"/>
        <v>9</v>
      </c>
    </row>
    <row r="56" spans="1:20" ht="25.5" x14ac:dyDescent="0.25">
      <c r="A56" s="51"/>
      <c r="B56" s="19" t="s">
        <v>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2</v>
      </c>
      <c r="O56" s="3"/>
      <c r="P56" s="3"/>
      <c r="Q56" s="3"/>
      <c r="R56" s="3"/>
      <c r="S56" s="11"/>
      <c r="T56" s="24">
        <f t="shared" si="0"/>
        <v>2</v>
      </c>
    </row>
    <row r="57" spans="1:20" x14ac:dyDescent="0.25">
      <c r="A57" s="51"/>
      <c r="B57" s="19" t="s">
        <v>59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</v>
      </c>
      <c r="O57" s="3"/>
      <c r="P57" s="3"/>
      <c r="Q57" s="3"/>
      <c r="R57" s="3"/>
      <c r="S57" s="11"/>
      <c r="T57" s="24">
        <f t="shared" si="0"/>
        <v>1</v>
      </c>
    </row>
    <row r="58" spans="1:20" x14ac:dyDescent="0.25">
      <c r="A58" s="51"/>
      <c r="B58" s="19" t="s">
        <v>61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</v>
      </c>
      <c r="O58" s="3"/>
      <c r="P58" s="3"/>
      <c r="Q58" s="3"/>
      <c r="R58" s="3"/>
      <c r="S58" s="11"/>
      <c r="T58" s="24">
        <f t="shared" si="0"/>
        <v>1</v>
      </c>
    </row>
    <row r="59" spans="1:20" ht="25.5" x14ac:dyDescent="0.25">
      <c r="A59" s="51"/>
      <c r="B59" s="19" t="s">
        <v>81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</v>
      </c>
      <c r="O59" s="3"/>
      <c r="P59" s="3"/>
      <c r="Q59" s="3"/>
      <c r="R59" s="3"/>
      <c r="S59" s="11"/>
      <c r="T59" s="24">
        <f t="shared" si="0"/>
        <v>1</v>
      </c>
    </row>
    <row r="60" spans="1:20" x14ac:dyDescent="0.25">
      <c r="A60" s="51"/>
      <c r="B60" s="19" t="s">
        <v>51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3</v>
      </c>
      <c r="O60" s="3"/>
      <c r="P60" s="3"/>
      <c r="Q60" s="3"/>
      <c r="R60" s="3"/>
      <c r="S60" s="11"/>
      <c r="T60" s="24">
        <f t="shared" si="0"/>
        <v>3</v>
      </c>
    </row>
    <row r="61" spans="1:20" ht="25.5" x14ac:dyDescent="0.25">
      <c r="A61" s="51"/>
      <c r="B61" s="19" t="s">
        <v>48</v>
      </c>
      <c r="C61" s="3"/>
      <c r="D61" s="3"/>
      <c r="E61" s="3"/>
      <c r="F61" s="3"/>
      <c r="G61" s="3"/>
      <c r="H61" s="3"/>
      <c r="I61" s="3"/>
      <c r="J61" s="3">
        <v>1</v>
      </c>
      <c r="K61" s="3"/>
      <c r="L61" s="3"/>
      <c r="M61" s="3"/>
      <c r="N61" s="3">
        <v>1</v>
      </c>
      <c r="O61" s="3"/>
      <c r="P61" s="3"/>
      <c r="Q61" s="3"/>
      <c r="R61" s="3"/>
      <c r="S61" s="11"/>
      <c r="T61" s="24">
        <f t="shared" si="0"/>
        <v>2</v>
      </c>
    </row>
    <row r="62" spans="1:20" x14ac:dyDescent="0.25">
      <c r="A62" s="51"/>
      <c r="B62" s="20" t="s">
        <v>1</v>
      </c>
      <c r="C62" s="3"/>
      <c r="D62" s="3"/>
      <c r="E62" s="3"/>
      <c r="F62" s="3"/>
      <c r="G62" s="3"/>
      <c r="H62" s="3"/>
      <c r="I62" s="3"/>
      <c r="J62" s="3">
        <v>1</v>
      </c>
      <c r="K62" s="3"/>
      <c r="L62" s="3"/>
      <c r="M62" s="3"/>
      <c r="N62" s="3"/>
      <c r="O62" s="3"/>
      <c r="P62" s="3"/>
      <c r="Q62" s="3"/>
      <c r="R62" s="3"/>
      <c r="S62" s="11"/>
      <c r="T62" s="24">
        <f t="shared" si="0"/>
        <v>1</v>
      </c>
    </row>
    <row r="63" spans="1:20" x14ac:dyDescent="0.25">
      <c r="A63" s="51"/>
      <c r="B63" s="20" t="s">
        <v>120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v>1</v>
      </c>
      <c r="O63" s="3"/>
      <c r="P63" s="3"/>
      <c r="Q63" s="3"/>
      <c r="R63" s="3"/>
      <c r="S63" s="11"/>
      <c r="T63" s="24">
        <f t="shared" si="0"/>
        <v>1</v>
      </c>
    </row>
    <row r="64" spans="1:20" x14ac:dyDescent="0.25">
      <c r="A64" s="51"/>
      <c r="B64" s="28" t="s">
        <v>95</v>
      </c>
      <c r="C64" s="3">
        <v>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1"/>
      <c r="T64" s="24">
        <f t="shared" si="0"/>
        <v>3</v>
      </c>
    </row>
    <row r="65" spans="1:20" ht="25.5" x14ac:dyDescent="0.25">
      <c r="A65" s="51"/>
      <c r="B65" s="28" t="s">
        <v>55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v>1</v>
      </c>
      <c r="O65" s="3"/>
      <c r="P65" s="3"/>
      <c r="Q65" s="3"/>
      <c r="R65" s="3"/>
      <c r="S65" s="11"/>
      <c r="T65" s="24">
        <f t="shared" si="0"/>
        <v>1</v>
      </c>
    </row>
    <row r="66" spans="1:20" ht="25.5" x14ac:dyDescent="0.25">
      <c r="A66" s="51"/>
      <c r="B66" s="28" t="s">
        <v>96</v>
      </c>
      <c r="C66" s="3"/>
      <c r="D66" s="3"/>
      <c r="E66" s="3"/>
      <c r="F66" s="3"/>
      <c r="G66" s="3"/>
      <c r="H66" s="3"/>
      <c r="I66" s="3"/>
      <c r="J66" s="3">
        <v>5</v>
      </c>
      <c r="K66" s="3"/>
      <c r="L66" s="3"/>
      <c r="M66" s="3"/>
      <c r="N66" s="3"/>
      <c r="O66" s="3"/>
      <c r="P66" s="3"/>
      <c r="Q66" s="3"/>
      <c r="R66" s="3"/>
      <c r="S66" s="11"/>
      <c r="T66" s="24">
        <f t="shared" si="0"/>
        <v>5</v>
      </c>
    </row>
    <row r="67" spans="1:20" x14ac:dyDescent="0.25">
      <c r="A67" s="51"/>
      <c r="B67" s="28" t="s">
        <v>24</v>
      </c>
      <c r="C67" s="3"/>
      <c r="D67" s="3"/>
      <c r="E67" s="3"/>
      <c r="F67" s="3"/>
      <c r="G67" s="3"/>
      <c r="H67" s="3"/>
      <c r="I67" s="3"/>
      <c r="J67" s="3">
        <v>2</v>
      </c>
      <c r="K67" s="3"/>
      <c r="L67" s="3"/>
      <c r="M67" s="3"/>
      <c r="N67" s="3"/>
      <c r="O67" s="3"/>
      <c r="P67" s="3"/>
      <c r="Q67" s="3"/>
      <c r="R67" s="3"/>
      <c r="S67" s="11"/>
      <c r="T67" s="24">
        <f t="shared" si="0"/>
        <v>2</v>
      </c>
    </row>
    <row r="68" spans="1:20" ht="15.75" thickBot="1" x14ac:dyDescent="0.3">
      <c r="A68" s="51"/>
      <c r="B68" s="35" t="s">
        <v>44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5"/>
      <c r="T68" s="14">
        <f t="shared" ref="T68:T131" si="6">SUM(C68:S68)</f>
        <v>0</v>
      </c>
    </row>
    <row r="69" spans="1:20" ht="15.75" thickBot="1" x14ac:dyDescent="0.3">
      <c r="A69" s="56" t="s">
        <v>124</v>
      </c>
      <c r="B69" s="58"/>
      <c r="C69" s="38">
        <f>SUM(C54:C68)</f>
        <v>13</v>
      </c>
      <c r="D69" s="38">
        <f t="shared" ref="D69:S69" si="7">SUM(D54:D68)</f>
        <v>0</v>
      </c>
      <c r="E69" s="38">
        <f t="shared" si="7"/>
        <v>0</v>
      </c>
      <c r="F69" s="38">
        <f t="shared" si="7"/>
        <v>0</v>
      </c>
      <c r="G69" s="38">
        <f t="shared" si="7"/>
        <v>0</v>
      </c>
      <c r="H69" s="38">
        <f t="shared" si="7"/>
        <v>0</v>
      </c>
      <c r="I69" s="38">
        <f t="shared" si="7"/>
        <v>0</v>
      </c>
      <c r="J69" s="38">
        <f t="shared" si="7"/>
        <v>9</v>
      </c>
      <c r="K69" s="38">
        <f t="shared" si="7"/>
        <v>0</v>
      </c>
      <c r="L69" s="38">
        <f t="shared" si="7"/>
        <v>0</v>
      </c>
      <c r="M69" s="38">
        <f t="shared" si="7"/>
        <v>0</v>
      </c>
      <c r="N69" s="38">
        <f t="shared" si="7"/>
        <v>13</v>
      </c>
      <c r="O69" s="38">
        <f t="shared" si="7"/>
        <v>0</v>
      </c>
      <c r="P69" s="38">
        <f t="shared" si="7"/>
        <v>0</v>
      </c>
      <c r="Q69" s="38">
        <f t="shared" si="7"/>
        <v>0</v>
      </c>
      <c r="R69" s="38">
        <f t="shared" si="7"/>
        <v>0</v>
      </c>
      <c r="S69" s="38">
        <f t="shared" si="7"/>
        <v>0</v>
      </c>
      <c r="T69" s="48">
        <f t="shared" si="6"/>
        <v>35</v>
      </c>
    </row>
    <row r="70" spans="1:20" ht="25.5" x14ac:dyDescent="0.25">
      <c r="A70" s="51" t="s">
        <v>57</v>
      </c>
      <c r="B70" s="33" t="s">
        <v>82</v>
      </c>
      <c r="C70" s="2"/>
      <c r="D70" s="2"/>
      <c r="E70" s="2">
        <v>1</v>
      </c>
      <c r="F70" s="2"/>
      <c r="G70" s="2"/>
      <c r="H70" s="2"/>
      <c r="I70" s="2"/>
      <c r="J70" s="2"/>
      <c r="K70" s="2"/>
      <c r="L70" s="2">
        <v>1</v>
      </c>
      <c r="M70" s="2"/>
      <c r="N70" s="2"/>
      <c r="O70" s="2"/>
      <c r="P70" s="2"/>
      <c r="Q70" s="2">
        <v>3</v>
      </c>
      <c r="R70" s="2"/>
      <c r="S70" s="10"/>
      <c r="T70" s="24">
        <f t="shared" si="6"/>
        <v>5</v>
      </c>
    </row>
    <row r="71" spans="1:20" x14ac:dyDescent="0.25">
      <c r="A71" s="51"/>
      <c r="B71" s="23" t="s">
        <v>97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>
        <v>1</v>
      </c>
      <c r="R71" s="3"/>
      <c r="S71" s="11"/>
      <c r="T71" s="24">
        <f t="shared" si="6"/>
        <v>1</v>
      </c>
    </row>
    <row r="72" spans="1:20" x14ac:dyDescent="0.25">
      <c r="A72" s="51"/>
      <c r="B72" s="23" t="s">
        <v>121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v>4</v>
      </c>
      <c r="R72" s="3"/>
      <c r="S72" s="11"/>
      <c r="T72" s="24">
        <f t="shared" si="6"/>
        <v>4</v>
      </c>
    </row>
    <row r="73" spans="1:20" x14ac:dyDescent="0.25">
      <c r="A73" s="51"/>
      <c r="B73" s="20" t="s">
        <v>1</v>
      </c>
      <c r="C73" s="3"/>
      <c r="D73" s="3"/>
      <c r="E73" s="3"/>
      <c r="F73" s="3"/>
      <c r="G73" s="3"/>
      <c r="H73" s="3"/>
      <c r="I73" s="3"/>
      <c r="J73" s="3"/>
      <c r="K73" s="3"/>
      <c r="L73" s="3">
        <v>8</v>
      </c>
      <c r="M73" s="3"/>
      <c r="N73" s="3"/>
      <c r="O73" s="3"/>
      <c r="P73" s="3"/>
      <c r="Q73" s="3"/>
      <c r="R73" s="3"/>
      <c r="S73" s="11"/>
      <c r="T73" s="24">
        <f t="shared" si="6"/>
        <v>8</v>
      </c>
    </row>
    <row r="74" spans="1:20" x14ac:dyDescent="0.25">
      <c r="A74" s="51"/>
      <c r="B74" s="23" t="s">
        <v>98</v>
      </c>
      <c r="C74" s="3"/>
      <c r="D74" s="3"/>
      <c r="E74" s="3"/>
      <c r="F74" s="3"/>
      <c r="G74" s="3"/>
      <c r="H74" s="3"/>
      <c r="I74" s="3"/>
      <c r="J74" s="3"/>
      <c r="K74" s="3"/>
      <c r="L74" s="3">
        <v>1</v>
      </c>
      <c r="M74" s="3"/>
      <c r="N74" s="3"/>
      <c r="O74" s="3"/>
      <c r="P74" s="3"/>
      <c r="Q74" s="3"/>
      <c r="R74" s="3"/>
      <c r="S74" s="11"/>
      <c r="T74" s="24">
        <f t="shared" si="6"/>
        <v>1</v>
      </c>
    </row>
    <row r="75" spans="1:20" x14ac:dyDescent="0.25">
      <c r="A75" s="51"/>
      <c r="B75" s="23" t="s">
        <v>78</v>
      </c>
      <c r="C75" s="3"/>
      <c r="D75" s="3"/>
      <c r="E75" s="3"/>
      <c r="F75" s="3"/>
      <c r="G75" s="3"/>
      <c r="H75" s="3"/>
      <c r="I75" s="3"/>
      <c r="J75" s="3"/>
      <c r="K75" s="3"/>
      <c r="L75" s="3">
        <v>2</v>
      </c>
      <c r="M75" s="3"/>
      <c r="N75" s="3"/>
      <c r="O75" s="3"/>
      <c r="P75" s="3"/>
      <c r="Q75" s="3"/>
      <c r="R75" s="3"/>
      <c r="S75" s="11"/>
      <c r="T75" s="24">
        <f t="shared" si="6"/>
        <v>2</v>
      </c>
    </row>
    <row r="76" spans="1:20" ht="15.75" thickBot="1" x14ac:dyDescent="0.3">
      <c r="A76" s="51"/>
      <c r="B76" s="39" t="s">
        <v>0</v>
      </c>
      <c r="C76" s="6"/>
      <c r="D76" s="6"/>
      <c r="E76" s="6">
        <v>17</v>
      </c>
      <c r="F76" s="6">
        <v>14</v>
      </c>
      <c r="G76" s="6"/>
      <c r="H76" s="6"/>
      <c r="I76" s="6"/>
      <c r="J76" s="6"/>
      <c r="K76" s="6"/>
      <c r="L76" s="6">
        <v>1</v>
      </c>
      <c r="M76" s="6"/>
      <c r="N76" s="6"/>
      <c r="O76" s="6"/>
      <c r="P76" s="6"/>
      <c r="Q76" s="6">
        <v>2</v>
      </c>
      <c r="R76" s="6"/>
      <c r="S76" s="15"/>
      <c r="T76" s="14">
        <f t="shared" si="6"/>
        <v>34</v>
      </c>
    </row>
    <row r="77" spans="1:20" ht="15.75" thickBot="1" x14ac:dyDescent="0.3">
      <c r="A77" s="56" t="s">
        <v>124</v>
      </c>
      <c r="B77" s="58"/>
      <c r="C77" s="38">
        <f>SUM(C70:C76)</f>
        <v>0</v>
      </c>
      <c r="D77" s="38">
        <f t="shared" ref="D77:S77" si="8">SUM(D70:D76)</f>
        <v>0</v>
      </c>
      <c r="E77" s="38">
        <f t="shared" si="8"/>
        <v>18</v>
      </c>
      <c r="F77" s="38">
        <f t="shared" si="8"/>
        <v>14</v>
      </c>
      <c r="G77" s="38">
        <f t="shared" si="8"/>
        <v>0</v>
      </c>
      <c r="H77" s="38">
        <f t="shared" si="8"/>
        <v>0</v>
      </c>
      <c r="I77" s="38">
        <f t="shared" si="8"/>
        <v>0</v>
      </c>
      <c r="J77" s="38">
        <f t="shared" si="8"/>
        <v>0</v>
      </c>
      <c r="K77" s="38">
        <f t="shared" si="8"/>
        <v>0</v>
      </c>
      <c r="L77" s="38">
        <f t="shared" si="8"/>
        <v>13</v>
      </c>
      <c r="M77" s="38">
        <f t="shared" si="8"/>
        <v>0</v>
      </c>
      <c r="N77" s="38">
        <f t="shared" si="8"/>
        <v>0</v>
      </c>
      <c r="O77" s="38">
        <f t="shared" si="8"/>
        <v>0</v>
      </c>
      <c r="P77" s="38">
        <f t="shared" si="8"/>
        <v>0</v>
      </c>
      <c r="Q77" s="38">
        <f t="shared" si="8"/>
        <v>10</v>
      </c>
      <c r="R77" s="38">
        <f t="shared" si="8"/>
        <v>0</v>
      </c>
      <c r="S77" s="38">
        <f t="shared" si="8"/>
        <v>0</v>
      </c>
      <c r="T77" s="48">
        <f t="shared" si="6"/>
        <v>55</v>
      </c>
    </row>
    <row r="78" spans="1:20" ht="25.5" x14ac:dyDescent="0.25">
      <c r="A78" s="51" t="s">
        <v>56</v>
      </c>
      <c r="B78" s="32" t="s">
        <v>92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>
        <v>1</v>
      </c>
      <c r="Q78" s="2"/>
      <c r="R78" s="2"/>
      <c r="S78" s="10"/>
      <c r="T78" s="24">
        <f t="shared" si="6"/>
        <v>1</v>
      </c>
    </row>
    <row r="79" spans="1:20" ht="25.5" x14ac:dyDescent="0.25">
      <c r="A79" s="51"/>
      <c r="B79" s="22" t="s">
        <v>96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>
        <v>1</v>
      </c>
      <c r="Q79" s="3">
        <v>2</v>
      </c>
      <c r="R79" s="3"/>
      <c r="S79" s="11"/>
      <c r="T79" s="24">
        <f t="shared" si="6"/>
        <v>3</v>
      </c>
    </row>
    <row r="80" spans="1:20" ht="25.5" x14ac:dyDescent="0.25">
      <c r="A80" s="51"/>
      <c r="B80" s="22" t="s">
        <v>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>
        <v>1</v>
      </c>
      <c r="Q80" s="3">
        <v>1</v>
      </c>
      <c r="R80" s="3"/>
      <c r="S80" s="11"/>
      <c r="T80" s="24">
        <f t="shared" si="6"/>
        <v>2</v>
      </c>
    </row>
    <row r="81" spans="1:20" x14ac:dyDescent="0.25">
      <c r="A81" s="51"/>
      <c r="B81" s="19" t="s">
        <v>99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v>1</v>
      </c>
      <c r="Q81" s="3"/>
      <c r="R81" s="3"/>
      <c r="S81" s="11"/>
      <c r="T81" s="24">
        <f t="shared" si="6"/>
        <v>1</v>
      </c>
    </row>
    <row r="82" spans="1:20" x14ac:dyDescent="0.25">
      <c r="A82" s="51"/>
      <c r="B82" s="19" t="s">
        <v>100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>
        <v>3</v>
      </c>
      <c r="Q82" s="3"/>
      <c r="R82" s="3"/>
      <c r="S82" s="11"/>
      <c r="T82" s="24">
        <f t="shared" si="6"/>
        <v>3</v>
      </c>
    </row>
    <row r="83" spans="1:20" x14ac:dyDescent="0.25">
      <c r="A83" s="51"/>
      <c r="B83" s="19" t="s">
        <v>85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v>3</v>
      </c>
      <c r="Q83" s="3"/>
      <c r="R83" s="3"/>
      <c r="S83" s="11"/>
      <c r="T83" s="24">
        <f t="shared" si="6"/>
        <v>3</v>
      </c>
    </row>
    <row r="84" spans="1:20" x14ac:dyDescent="0.25">
      <c r="A84" s="51"/>
      <c r="B84" s="19" t="s">
        <v>101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1</v>
      </c>
      <c r="R84" s="3"/>
      <c r="S84" s="11"/>
      <c r="T84" s="24">
        <f t="shared" si="6"/>
        <v>1</v>
      </c>
    </row>
    <row r="85" spans="1:20" x14ac:dyDescent="0.25">
      <c r="A85" s="51"/>
      <c r="B85" s="19" t="s">
        <v>25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>
        <v>2</v>
      </c>
      <c r="R85" s="3"/>
      <c r="S85" s="11"/>
      <c r="T85" s="24">
        <f t="shared" si="6"/>
        <v>2</v>
      </c>
    </row>
    <row r="86" spans="1:20" ht="15.75" thickBot="1" x14ac:dyDescent="0.3">
      <c r="A86" s="51"/>
      <c r="B86" s="29" t="s">
        <v>102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>
        <v>1</v>
      </c>
      <c r="Q86" s="6">
        <v>1</v>
      </c>
      <c r="R86" s="6"/>
      <c r="S86" s="15"/>
      <c r="T86" s="14">
        <f t="shared" si="6"/>
        <v>2</v>
      </c>
    </row>
    <row r="87" spans="1:20" ht="15.75" thickBot="1" x14ac:dyDescent="0.3">
      <c r="A87" s="56" t="s">
        <v>124</v>
      </c>
      <c r="B87" s="58"/>
      <c r="C87" s="38">
        <f>SUM(C78:C86)</f>
        <v>0</v>
      </c>
      <c r="D87" s="38">
        <f t="shared" ref="D87:S87" si="9">SUM(D78:D86)</f>
        <v>0</v>
      </c>
      <c r="E87" s="38">
        <f t="shared" si="9"/>
        <v>0</v>
      </c>
      <c r="F87" s="38">
        <f t="shared" si="9"/>
        <v>0</v>
      </c>
      <c r="G87" s="38">
        <f t="shared" si="9"/>
        <v>0</v>
      </c>
      <c r="H87" s="38">
        <f t="shared" si="9"/>
        <v>0</v>
      </c>
      <c r="I87" s="38">
        <f t="shared" si="9"/>
        <v>0</v>
      </c>
      <c r="J87" s="38">
        <f t="shared" si="9"/>
        <v>0</v>
      </c>
      <c r="K87" s="38">
        <f t="shared" si="9"/>
        <v>0</v>
      </c>
      <c r="L87" s="38">
        <f t="shared" si="9"/>
        <v>0</v>
      </c>
      <c r="M87" s="38">
        <f t="shared" si="9"/>
        <v>0</v>
      </c>
      <c r="N87" s="38">
        <f t="shared" si="9"/>
        <v>0</v>
      </c>
      <c r="O87" s="38">
        <f t="shared" si="9"/>
        <v>0</v>
      </c>
      <c r="P87" s="38">
        <f t="shared" si="9"/>
        <v>11</v>
      </c>
      <c r="Q87" s="38">
        <f t="shared" si="9"/>
        <v>7</v>
      </c>
      <c r="R87" s="38">
        <f t="shared" si="9"/>
        <v>0</v>
      </c>
      <c r="S87" s="38">
        <f t="shared" si="9"/>
        <v>0</v>
      </c>
      <c r="T87" s="48">
        <f t="shared" si="6"/>
        <v>18</v>
      </c>
    </row>
    <row r="88" spans="1:20" x14ac:dyDescent="0.25">
      <c r="A88" s="51" t="s">
        <v>64</v>
      </c>
      <c r="B88" s="34" t="s">
        <v>25</v>
      </c>
      <c r="C88" s="2"/>
      <c r="D88" s="2"/>
      <c r="E88" s="2">
        <v>1</v>
      </c>
      <c r="F88" s="2"/>
      <c r="G88" s="2"/>
      <c r="H88" s="2"/>
      <c r="I88" s="2"/>
      <c r="J88" s="2"/>
      <c r="K88" s="2"/>
      <c r="L88" s="2"/>
      <c r="M88" s="2">
        <v>2</v>
      </c>
      <c r="N88" s="2"/>
      <c r="O88" s="2"/>
      <c r="P88" s="2"/>
      <c r="Q88" s="2"/>
      <c r="R88" s="2"/>
      <c r="S88" s="10">
        <v>3</v>
      </c>
      <c r="T88" s="24">
        <f t="shared" si="6"/>
        <v>6</v>
      </c>
    </row>
    <row r="89" spans="1:20" x14ac:dyDescent="0.25">
      <c r="A89" s="51"/>
      <c r="B89" s="29" t="s">
        <v>103</v>
      </c>
      <c r="C89" s="3"/>
      <c r="D89" s="3"/>
      <c r="E89" s="3">
        <v>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11"/>
      <c r="T89" s="24">
        <f t="shared" si="6"/>
        <v>1</v>
      </c>
    </row>
    <row r="90" spans="1:20" x14ac:dyDescent="0.25">
      <c r="A90" s="51"/>
      <c r="B90" s="29" t="s">
        <v>101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11">
        <v>1</v>
      </c>
      <c r="T90" s="24">
        <f t="shared" si="6"/>
        <v>1</v>
      </c>
    </row>
    <row r="91" spans="1:20" x14ac:dyDescent="0.25">
      <c r="A91" s="51"/>
      <c r="B91" s="29" t="s">
        <v>99</v>
      </c>
      <c r="C91" s="3"/>
      <c r="D91" s="3">
        <v>2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11"/>
      <c r="T91" s="24">
        <f t="shared" si="6"/>
        <v>2</v>
      </c>
    </row>
    <row r="92" spans="1:20" ht="25.5" x14ac:dyDescent="0.25">
      <c r="A92" s="51"/>
      <c r="B92" s="22" t="s">
        <v>2</v>
      </c>
      <c r="C92" s="3"/>
      <c r="D92" s="3">
        <v>1</v>
      </c>
      <c r="E92" s="3"/>
      <c r="F92" s="3"/>
      <c r="G92" s="3"/>
      <c r="H92" s="3"/>
      <c r="I92" s="3"/>
      <c r="J92" s="3"/>
      <c r="K92" s="3"/>
      <c r="L92" s="3"/>
      <c r="M92" s="3">
        <v>3</v>
      </c>
      <c r="N92" s="3"/>
      <c r="O92" s="3"/>
      <c r="P92" s="3"/>
      <c r="Q92" s="3"/>
      <c r="R92" s="3"/>
      <c r="S92" s="11"/>
      <c r="T92" s="24">
        <f t="shared" si="6"/>
        <v>4</v>
      </c>
    </row>
    <row r="93" spans="1:20" x14ac:dyDescent="0.25">
      <c r="A93" s="51"/>
      <c r="B93" s="20" t="s">
        <v>1</v>
      </c>
      <c r="C93" s="3"/>
      <c r="D93" s="3"/>
      <c r="E93" s="3">
        <v>1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11"/>
      <c r="T93" s="24">
        <f t="shared" si="6"/>
        <v>1</v>
      </c>
    </row>
    <row r="94" spans="1:20" ht="25.5" x14ac:dyDescent="0.25">
      <c r="A94" s="51"/>
      <c r="B94" s="30" t="s">
        <v>96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11"/>
      <c r="T94" s="24">
        <f t="shared" si="6"/>
        <v>0</v>
      </c>
    </row>
    <row r="95" spans="1:20" ht="15.75" thickBot="1" x14ac:dyDescent="0.3">
      <c r="A95" s="51"/>
      <c r="B95" s="29" t="s">
        <v>102</v>
      </c>
      <c r="C95" s="6"/>
      <c r="D95" s="6"/>
      <c r="E95" s="6">
        <v>3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15"/>
      <c r="T95" s="14">
        <f t="shared" si="6"/>
        <v>3</v>
      </c>
    </row>
    <row r="96" spans="1:20" ht="15.75" thickBot="1" x14ac:dyDescent="0.3">
      <c r="A96" s="56" t="s">
        <v>124</v>
      </c>
      <c r="B96" s="58"/>
      <c r="C96" s="38">
        <f>SUM(C88:C95)</f>
        <v>0</v>
      </c>
      <c r="D96" s="38">
        <f t="shared" ref="D96:S96" si="10">SUM(D88:D95)</f>
        <v>3</v>
      </c>
      <c r="E96" s="38">
        <f t="shared" si="10"/>
        <v>6</v>
      </c>
      <c r="F96" s="38">
        <f t="shared" si="10"/>
        <v>0</v>
      </c>
      <c r="G96" s="38">
        <f t="shared" si="10"/>
        <v>0</v>
      </c>
      <c r="H96" s="38">
        <f t="shared" si="10"/>
        <v>0</v>
      </c>
      <c r="I96" s="38">
        <f t="shared" si="10"/>
        <v>0</v>
      </c>
      <c r="J96" s="38">
        <f t="shared" si="10"/>
        <v>0</v>
      </c>
      <c r="K96" s="38">
        <f t="shared" si="10"/>
        <v>0</v>
      </c>
      <c r="L96" s="38">
        <f t="shared" si="10"/>
        <v>0</v>
      </c>
      <c r="M96" s="38">
        <f t="shared" si="10"/>
        <v>5</v>
      </c>
      <c r="N96" s="38">
        <f t="shared" si="10"/>
        <v>0</v>
      </c>
      <c r="O96" s="38">
        <f t="shared" si="10"/>
        <v>0</v>
      </c>
      <c r="P96" s="38">
        <f t="shared" si="10"/>
        <v>0</v>
      </c>
      <c r="Q96" s="38">
        <f t="shared" si="10"/>
        <v>0</v>
      </c>
      <c r="R96" s="38">
        <f t="shared" si="10"/>
        <v>0</v>
      </c>
      <c r="S96" s="38">
        <f t="shared" si="10"/>
        <v>4</v>
      </c>
      <c r="T96" s="48">
        <f t="shared" si="6"/>
        <v>18</v>
      </c>
    </row>
    <row r="97" spans="1:20" x14ac:dyDescent="0.25">
      <c r="A97" s="51" t="s">
        <v>65</v>
      </c>
      <c r="B97" s="33" t="s">
        <v>97</v>
      </c>
      <c r="C97" s="2"/>
      <c r="D97" s="2"/>
      <c r="E97" s="2"/>
      <c r="F97" s="2"/>
      <c r="G97" s="2"/>
      <c r="H97" s="2"/>
      <c r="I97" s="2"/>
      <c r="J97" s="2">
        <v>3</v>
      </c>
      <c r="K97" s="2">
        <v>2</v>
      </c>
      <c r="L97" s="2">
        <v>4</v>
      </c>
      <c r="M97" s="2"/>
      <c r="N97" s="2"/>
      <c r="O97" s="2"/>
      <c r="P97" s="2"/>
      <c r="Q97" s="2"/>
      <c r="R97" s="2"/>
      <c r="S97" s="10"/>
      <c r="T97" s="24">
        <f t="shared" si="6"/>
        <v>9</v>
      </c>
    </row>
    <row r="98" spans="1:20" x14ac:dyDescent="0.25">
      <c r="A98" s="51"/>
      <c r="B98" s="26" t="s">
        <v>70</v>
      </c>
      <c r="C98" s="3"/>
      <c r="D98" s="3"/>
      <c r="E98" s="3"/>
      <c r="F98" s="3"/>
      <c r="G98" s="3"/>
      <c r="H98" s="3"/>
      <c r="I98" s="3"/>
      <c r="J98" s="3"/>
      <c r="K98" s="3">
        <v>1</v>
      </c>
      <c r="L98" s="3"/>
      <c r="M98" s="3"/>
      <c r="N98" s="3"/>
      <c r="O98" s="3"/>
      <c r="P98" s="3"/>
      <c r="Q98" s="3"/>
      <c r="R98" s="3"/>
      <c r="S98" s="11"/>
      <c r="T98" s="24">
        <f t="shared" si="6"/>
        <v>1</v>
      </c>
    </row>
    <row r="99" spans="1:20" x14ac:dyDescent="0.25">
      <c r="A99" s="51"/>
      <c r="B99" s="26" t="s">
        <v>88</v>
      </c>
      <c r="C99" s="3"/>
      <c r="D99" s="3"/>
      <c r="E99" s="3"/>
      <c r="F99" s="3"/>
      <c r="G99" s="3"/>
      <c r="H99" s="3"/>
      <c r="I99" s="3"/>
      <c r="J99" s="3">
        <v>1</v>
      </c>
      <c r="K99" s="3"/>
      <c r="L99" s="3">
        <v>1</v>
      </c>
      <c r="M99" s="3"/>
      <c r="N99" s="3"/>
      <c r="O99" s="3"/>
      <c r="P99" s="3"/>
      <c r="Q99" s="3"/>
      <c r="R99" s="3"/>
      <c r="S99" s="11"/>
      <c r="T99" s="24">
        <f t="shared" si="6"/>
        <v>2</v>
      </c>
    </row>
    <row r="100" spans="1:20" x14ac:dyDescent="0.25">
      <c r="A100" s="51"/>
      <c r="B100" s="26" t="s">
        <v>89</v>
      </c>
      <c r="C100" s="3"/>
      <c r="D100" s="3"/>
      <c r="E100" s="3"/>
      <c r="F100" s="3"/>
      <c r="G100" s="3"/>
      <c r="H100" s="3"/>
      <c r="I100" s="3"/>
      <c r="J100" s="3"/>
      <c r="K100" s="3"/>
      <c r="L100" s="3">
        <v>2</v>
      </c>
      <c r="M100" s="3"/>
      <c r="N100" s="3"/>
      <c r="O100" s="3"/>
      <c r="P100" s="3"/>
      <c r="Q100" s="3"/>
      <c r="R100" s="3"/>
      <c r="S100" s="11"/>
      <c r="T100" s="24">
        <f t="shared" si="6"/>
        <v>2</v>
      </c>
    </row>
    <row r="101" spans="1:20" ht="25.5" x14ac:dyDescent="0.25">
      <c r="A101" s="51"/>
      <c r="B101" s="26" t="s">
        <v>48</v>
      </c>
      <c r="C101" s="3"/>
      <c r="D101" s="3"/>
      <c r="E101" s="3"/>
      <c r="F101" s="3"/>
      <c r="G101" s="3"/>
      <c r="H101" s="3"/>
      <c r="I101" s="3"/>
      <c r="J101" s="3"/>
      <c r="K101" s="3">
        <v>1</v>
      </c>
      <c r="L101" s="3">
        <v>1</v>
      </c>
      <c r="M101" s="3"/>
      <c r="N101" s="3"/>
      <c r="O101" s="3"/>
      <c r="P101" s="3"/>
      <c r="Q101" s="3"/>
      <c r="R101" s="3"/>
      <c r="S101" s="11"/>
      <c r="T101" s="24">
        <f t="shared" si="6"/>
        <v>2</v>
      </c>
    </row>
    <row r="102" spans="1:20" ht="25.5" x14ac:dyDescent="0.25">
      <c r="A102" s="51"/>
      <c r="B102" s="26" t="s">
        <v>96</v>
      </c>
      <c r="C102" s="3"/>
      <c r="D102" s="3"/>
      <c r="E102" s="3"/>
      <c r="F102" s="3"/>
      <c r="G102" s="3"/>
      <c r="H102" s="3"/>
      <c r="I102" s="3"/>
      <c r="J102" s="3"/>
      <c r="K102" s="3">
        <v>2</v>
      </c>
      <c r="L102" s="3"/>
      <c r="M102" s="3"/>
      <c r="N102" s="3"/>
      <c r="O102" s="3"/>
      <c r="P102" s="3"/>
      <c r="Q102" s="3"/>
      <c r="R102" s="3"/>
      <c r="S102" s="11"/>
      <c r="T102" s="24">
        <f t="shared" si="6"/>
        <v>2</v>
      </c>
    </row>
    <row r="103" spans="1:20" x14ac:dyDescent="0.25">
      <c r="A103" s="51"/>
      <c r="B103" s="28" t="s">
        <v>94</v>
      </c>
      <c r="C103" s="3"/>
      <c r="D103" s="3"/>
      <c r="E103" s="3"/>
      <c r="F103" s="3"/>
      <c r="G103" s="3"/>
      <c r="H103" s="3"/>
      <c r="I103" s="3"/>
      <c r="J103" s="3">
        <v>1</v>
      </c>
      <c r="K103" s="3"/>
      <c r="L103" s="3"/>
      <c r="M103" s="3"/>
      <c r="N103" s="3"/>
      <c r="O103" s="3"/>
      <c r="P103" s="3"/>
      <c r="Q103" s="3"/>
      <c r="R103" s="3"/>
      <c r="S103" s="11"/>
      <c r="T103" s="24">
        <f t="shared" si="6"/>
        <v>1</v>
      </c>
    </row>
    <row r="104" spans="1:20" ht="25.5" x14ac:dyDescent="0.25">
      <c r="A104" s="51"/>
      <c r="B104" s="26" t="s">
        <v>86</v>
      </c>
      <c r="C104" s="3"/>
      <c r="D104" s="3"/>
      <c r="E104" s="3"/>
      <c r="F104" s="3"/>
      <c r="G104" s="3"/>
      <c r="H104" s="3"/>
      <c r="I104" s="3"/>
      <c r="J104" s="3"/>
      <c r="K104" s="3"/>
      <c r="L104" s="3">
        <v>1</v>
      </c>
      <c r="M104" s="3"/>
      <c r="N104" s="3"/>
      <c r="O104" s="3"/>
      <c r="P104" s="3"/>
      <c r="Q104" s="3"/>
      <c r="R104" s="3"/>
      <c r="S104" s="11"/>
      <c r="T104" s="24">
        <f t="shared" si="6"/>
        <v>1</v>
      </c>
    </row>
    <row r="105" spans="1:20" ht="25.5" x14ac:dyDescent="0.25">
      <c r="A105" s="51"/>
      <c r="B105" s="22" t="s">
        <v>21</v>
      </c>
      <c r="C105" s="3"/>
      <c r="D105" s="3"/>
      <c r="E105" s="3"/>
      <c r="F105" s="3"/>
      <c r="G105" s="3"/>
      <c r="H105" s="3"/>
      <c r="I105" s="3"/>
      <c r="J105" s="3"/>
      <c r="K105" s="3">
        <v>2</v>
      </c>
      <c r="L105" s="3"/>
      <c r="M105" s="3"/>
      <c r="N105" s="3"/>
      <c r="O105" s="3"/>
      <c r="P105" s="3"/>
      <c r="Q105" s="3"/>
      <c r="R105" s="3"/>
      <c r="S105" s="11"/>
      <c r="T105" s="24">
        <f t="shared" si="6"/>
        <v>2</v>
      </c>
    </row>
    <row r="106" spans="1:20" ht="25.5" x14ac:dyDescent="0.25">
      <c r="A106" s="51"/>
      <c r="B106" s="22" t="s">
        <v>2</v>
      </c>
      <c r="C106" s="3"/>
      <c r="D106" s="3"/>
      <c r="E106" s="3"/>
      <c r="F106" s="3"/>
      <c r="G106" s="3"/>
      <c r="H106" s="3"/>
      <c r="I106" s="3"/>
      <c r="J106" s="3">
        <v>6</v>
      </c>
      <c r="K106" s="3"/>
      <c r="L106" s="3"/>
      <c r="M106" s="3"/>
      <c r="N106" s="3"/>
      <c r="O106" s="3"/>
      <c r="P106" s="3"/>
      <c r="Q106" s="3"/>
      <c r="R106" s="3"/>
      <c r="S106" s="11"/>
      <c r="T106" s="24">
        <f t="shared" si="6"/>
        <v>6</v>
      </c>
    </row>
    <row r="107" spans="1:20" ht="15.75" thickBot="1" x14ac:dyDescent="0.3">
      <c r="A107" s="51"/>
      <c r="B107" s="21" t="s">
        <v>46</v>
      </c>
      <c r="C107" s="6"/>
      <c r="D107" s="6"/>
      <c r="E107" s="6"/>
      <c r="F107" s="6"/>
      <c r="G107" s="6"/>
      <c r="H107" s="6"/>
      <c r="I107" s="6"/>
      <c r="J107" s="6">
        <v>1</v>
      </c>
      <c r="K107" s="6">
        <v>1</v>
      </c>
      <c r="L107" s="6">
        <v>2</v>
      </c>
      <c r="M107" s="6"/>
      <c r="N107" s="6"/>
      <c r="O107" s="6"/>
      <c r="P107" s="6"/>
      <c r="Q107" s="6"/>
      <c r="R107" s="6"/>
      <c r="S107" s="15"/>
      <c r="T107" s="14">
        <f t="shared" si="6"/>
        <v>4</v>
      </c>
    </row>
    <row r="108" spans="1:20" ht="15.75" thickBot="1" x14ac:dyDescent="0.3">
      <c r="A108" s="56" t="s">
        <v>124</v>
      </c>
      <c r="B108" s="58"/>
      <c r="C108" s="38">
        <f>SUM(C97:C107)</f>
        <v>0</v>
      </c>
      <c r="D108" s="38">
        <f t="shared" ref="D108:S108" si="11">SUM(D97:D107)</f>
        <v>0</v>
      </c>
      <c r="E108" s="38">
        <f t="shared" si="11"/>
        <v>0</v>
      </c>
      <c r="F108" s="38">
        <f t="shared" si="11"/>
        <v>0</v>
      </c>
      <c r="G108" s="38">
        <f t="shared" si="11"/>
        <v>0</v>
      </c>
      <c r="H108" s="38">
        <f t="shared" si="11"/>
        <v>0</v>
      </c>
      <c r="I108" s="38">
        <f t="shared" si="11"/>
        <v>0</v>
      </c>
      <c r="J108" s="38">
        <f t="shared" si="11"/>
        <v>12</v>
      </c>
      <c r="K108" s="38">
        <f t="shared" si="11"/>
        <v>9</v>
      </c>
      <c r="L108" s="38">
        <f t="shared" si="11"/>
        <v>11</v>
      </c>
      <c r="M108" s="38">
        <f t="shared" si="11"/>
        <v>0</v>
      </c>
      <c r="N108" s="38">
        <f t="shared" si="11"/>
        <v>0</v>
      </c>
      <c r="O108" s="38">
        <f t="shared" si="11"/>
        <v>0</v>
      </c>
      <c r="P108" s="38">
        <f t="shared" si="11"/>
        <v>0</v>
      </c>
      <c r="Q108" s="38">
        <f t="shared" si="11"/>
        <v>0</v>
      </c>
      <c r="R108" s="38">
        <f t="shared" si="11"/>
        <v>0</v>
      </c>
      <c r="S108" s="38">
        <f t="shared" si="11"/>
        <v>0</v>
      </c>
      <c r="T108" s="48">
        <f t="shared" si="6"/>
        <v>32</v>
      </c>
    </row>
    <row r="109" spans="1:20" ht="25.5" x14ac:dyDescent="0.25">
      <c r="A109" s="51" t="s">
        <v>114</v>
      </c>
      <c r="B109" s="32" t="s">
        <v>21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1</v>
      </c>
      <c r="M109" s="2"/>
      <c r="N109" s="2"/>
      <c r="O109" s="2"/>
      <c r="P109" s="2"/>
      <c r="Q109" s="2"/>
      <c r="R109" s="2"/>
      <c r="S109" s="10"/>
      <c r="T109" s="24">
        <f t="shared" si="6"/>
        <v>1</v>
      </c>
    </row>
    <row r="110" spans="1:20" ht="25.5" x14ac:dyDescent="0.25">
      <c r="A110" s="51"/>
      <c r="B110" s="28" t="s">
        <v>104</v>
      </c>
      <c r="C110" s="3"/>
      <c r="D110" s="3"/>
      <c r="E110" s="3">
        <v>2</v>
      </c>
      <c r="F110" s="3"/>
      <c r="G110" s="3"/>
      <c r="H110" s="3"/>
      <c r="I110" s="3"/>
      <c r="J110" s="3"/>
      <c r="K110" s="3"/>
      <c r="L110" s="3">
        <v>3</v>
      </c>
      <c r="M110" s="3"/>
      <c r="N110" s="3"/>
      <c r="O110" s="3">
        <v>2</v>
      </c>
      <c r="P110" s="3"/>
      <c r="Q110" s="3"/>
      <c r="R110" s="3"/>
      <c r="S110" s="11"/>
      <c r="T110" s="24">
        <f t="shared" si="6"/>
        <v>7</v>
      </c>
    </row>
    <row r="111" spans="1:20" ht="25.5" x14ac:dyDescent="0.25">
      <c r="A111" s="51"/>
      <c r="B111" s="28" t="s">
        <v>105</v>
      </c>
      <c r="C111" s="3"/>
      <c r="D111" s="16"/>
      <c r="E111" s="16"/>
      <c r="F111" s="3"/>
      <c r="G111" s="3"/>
      <c r="H111" s="3"/>
      <c r="I111" s="3"/>
      <c r="J111" s="3"/>
      <c r="K111" s="3"/>
      <c r="L111" s="3">
        <v>4</v>
      </c>
      <c r="M111" s="3"/>
      <c r="N111" s="3"/>
      <c r="O111" s="3">
        <v>1</v>
      </c>
      <c r="P111" s="3"/>
      <c r="Q111" s="3"/>
      <c r="R111" s="3"/>
      <c r="S111" s="11"/>
      <c r="T111" s="24">
        <f t="shared" si="6"/>
        <v>5</v>
      </c>
    </row>
    <row r="112" spans="1:20" x14ac:dyDescent="0.25">
      <c r="A112" s="51"/>
      <c r="B112" s="28" t="s">
        <v>93</v>
      </c>
      <c r="C112" s="3"/>
      <c r="D112" s="16"/>
      <c r="E112" s="16"/>
      <c r="F112" s="3"/>
      <c r="G112" s="3"/>
      <c r="H112" s="3"/>
      <c r="I112" s="3"/>
      <c r="J112" s="3"/>
      <c r="K112" s="3"/>
      <c r="L112" s="3">
        <v>2</v>
      </c>
      <c r="M112" s="3"/>
      <c r="N112" s="3"/>
      <c r="O112" s="3"/>
      <c r="P112" s="3"/>
      <c r="Q112" s="3"/>
      <c r="R112" s="3"/>
      <c r="S112" s="11"/>
      <c r="T112" s="24">
        <f t="shared" si="6"/>
        <v>2</v>
      </c>
    </row>
    <row r="113" spans="1:20" x14ac:dyDescent="0.25">
      <c r="A113" s="51"/>
      <c r="B113" s="28" t="s">
        <v>106</v>
      </c>
      <c r="C113" s="3"/>
      <c r="D113" s="16"/>
      <c r="E113" s="16"/>
      <c r="F113" s="3"/>
      <c r="G113" s="3"/>
      <c r="H113" s="3">
        <v>1</v>
      </c>
      <c r="I113" s="3"/>
      <c r="J113" s="3"/>
      <c r="K113" s="3"/>
      <c r="L113" s="3"/>
      <c r="M113" s="3"/>
      <c r="N113" s="3"/>
      <c r="O113" s="3">
        <v>10</v>
      </c>
      <c r="P113" s="3"/>
      <c r="Q113" s="3"/>
      <c r="R113" s="3"/>
      <c r="S113" s="11"/>
      <c r="T113" s="24">
        <f t="shared" si="6"/>
        <v>11</v>
      </c>
    </row>
    <row r="114" spans="1:20" ht="25.5" x14ac:dyDescent="0.25">
      <c r="A114" s="51"/>
      <c r="B114" s="28" t="s">
        <v>107</v>
      </c>
      <c r="C114" s="3"/>
      <c r="D114" s="16"/>
      <c r="E114" s="16"/>
      <c r="F114" s="3"/>
      <c r="G114" s="3"/>
      <c r="H114" s="3"/>
      <c r="I114" s="3"/>
      <c r="J114" s="3"/>
      <c r="K114" s="3"/>
      <c r="L114" s="3"/>
      <c r="M114" s="3"/>
      <c r="N114" s="3"/>
      <c r="O114" s="3">
        <v>1</v>
      </c>
      <c r="P114" s="3"/>
      <c r="Q114" s="3"/>
      <c r="R114" s="3"/>
      <c r="S114" s="11"/>
      <c r="T114" s="24">
        <f t="shared" si="6"/>
        <v>1</v>
      </c>
    </row>
    <row r="115" spans="1:20" x14ac:dyDescent="0.25">
      <c r="A115" s="51"/>
      <c r="B115" s="19" t="s">
        <v>119</v>
      </c>
      <c r="C115" s="3"/>
      <c r="D115" s="3"/>
      <c r="E115" s="3">
        <v>23</v>
      </c>
      <c r="F115" s="3"/>
      <c r="G115" s="3"/>
      <c r="H115" s="3">
        <v>3</v>
      </c>
      <c r="I115" s="3"/>
      <c r="J115" s="3"/>
      <c r="K115" s="3"/>
      <c r="L115" s="3"/>
      <c r="M115" s="3"/>
      <c r="N115" s="3"/>
      <c r="O115" s="3">
        <v>1</v>
      </c>
      <c r="P115" s="3"/>
      <c r="Q115" s="3"/>
      <c r="R115" s="3"/>
      <c r="S115" s="11"/>
      <c r="T115" s="24">
        <f t="shared" si="6"/>
        <v>27</v>
      </c>
    </row>
    <row r="116" spans="1:20" x14ac:dyDescent="0.25">
      <c r="A116" s="51"/>
      <c r="B116" s="22" t="s">
        <v>0</v>
      </c>
      <c r="C116" s="3"/>
      <c r="D116" s="3"/>
      <c r="E116" s="3"/>
      <c r="F116" s="3"/>
      <c r="G116" s="3"/>
      <c r="H116" s="3">
        <v>2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1"/>
      <c r="T116" s="24">
        <f t="shared" si="6"/>
        <v>2</v>
      </c>
    </row>
    <row r="117" spans="1:20" ht="25.5" x14ac:dyDescent="0.25">
      <c r="A117" s="51"/>
      <c r="B117" s="19" t="s">
        <v>49</v>
      </c>
      <c r="C117" s="3"/>
      <c r="D117" s="3"/>
      <c r="E117" s="3"/>
      <c r="F117" s="3"/>
      <c r="G117" s="3"/>
      <c r="H117" s="3"/>
      <c r="I117" s="3"/>
      <c r="J117" s="3"/>
      <c r="K117" s="3"/>
      <c r="L117" s="3">
        <v>2</v>
      </c>
      <c r="M117" s="3"/>
      <c r="N117" s="3"/>
      <c r="O117" s="3"/>
      <c r="P117" s="3"/>
      <c r="Q117" s="3"/>
      <c r="R117" s="3"/>
      <c r="S117" s="11"/>
      <c r="T117" s="24">
        <f t="shared" si="6"/>
        <v>2</v>
      </c>
    </row>
    <row r="118" spans="1:20" ht="15.75" thickBot="1" x14ac:dyDescent="0.3">
      <c r="A118" s="51"/>
      <c r="B118" s="21" t="s">
        <v>45</v>
      </c>
      <c r="C118" s="6"/>
      <c r="D118" s="6"/>
      <c r="E118" s="6"/>
      <c r="F118" s="6"/>
      <c r="G118" s="6"/>
      <c r="H118" s="6"/>
      <c r="I118" s="6"/>
      <c r="J118" s="6"/>
      <c r="K118" s="6"/>
      <c r="L118" s="6">
        <v>2</v>
      </c>
      <c r="M118" s="6"/>
      <c r="N118" s="6"/>
      <c r="O118" s="6"/>
      <c r="P118" s="6"/>
      <c r="Q118" s="6"/>
      <c r="R118" s="6"/>
      <c r="S118" s="15"/>
      <c r="T118" s="14">
        <f t="shared" si="6"/>
        <v>2</v>
      </c>
    </row>
    <row r="119" spans="1:20" ht="15.75" thickBot="1" x14ac:dyDescent="0.3">
      <c r="A119" s="56" t="s">
        <v>124</v>
      </c>
      <c r="B119" s="58"/>
      <c r="C119" s="38">
        <f>SUM(C109:C118)</f>
        <v>0</v>
      </c>
      <c r="D119" s="38">
        <f t="shared" ref="D119:S119" si="12">SUM(D109:D118)</f>
        <v>0</v>
      </c>
      <c r="E119" s="38">
        <f t="shared" si="12"/>
        <v>25</v>
      </c>
      <c r="F119" s="38">
        <f t="shared" si="12"/>
        <v>0</v>
      </c>
      <c r="G119" s="38">
        <f t="shared" si="12"/>
        <v>0</v>
      </c>
      <c r="H119" s="38">
        <f t="shared" si="12"/>
        <v>6</v>
      </c>
      <c r="I119" s="38">
        <f t="shared" si="12"/>
        <v>0</v>
      </c>
      <c r="J119" s="38">
        <f t="shared" si="12"/>
        <v>0</v>
      </c>
      <c r="K119" s="38">
        <f t="shared" si="12"/>
        <v>0</v>
      </c>
      <c r="L119" s="38">
        <f t="shared" si="12"/>
        <v>14</v>
      </c>
      <c r="M119" s="38">
        <f t="shared" si="12"/>
        <v>0</v>
      </c>
      <c r="N119" s="38">
        <f t="shared" si="12"/>
        <v>0</v>
      </c>
      <c r="O119" s="38">
        <f t="shared" si="12"/>
        <v>15</v>
      </c>
      <c r="P119" s="38">
        <f t="shared" si="12"/>
        <v>0</v>
      </c>
      <c r="Q119" s="38">
        <f t="shared" si="12"/>
        <v>0</v>
      </c>
      <c r="R119" s="38">
        <f t="shared" si="12"/>
        <v>0</v>
      </c>
      <c r="S119" s="38">
        <f t="shared" si="12"/>
        <v>0</v>
      </c>
      <c r="T119" s="48">
        <f t="shared" si="6"/>
        <v>60</v>
      </c>
    </row>
    <row r="120" spans="1:20" x14ac:dyDescent="0.25">
      <c r="A120" s="51" t="s">
        <v>66</v>
      </c>
      <c r="B120" s="26" t="s">
        <v>26</v>
      </c>
      <c r="C120" s="2"/>
      <c r="D120" s="2"/>
      <c r="E120" s="2"/>
      <c r="F120" s="2">
        <v>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10">
        <v>1</v>
      </c>
      <c r="T120" s="24">
        <f t="shared" si="6"/>
        <v>2</v>
      </c>
    </row>
    <row r="121" spans="1:20" ht="25.5" x14ac:dyDescent="0.25">
      <c r="A121" s="51"/>
      <c r="B121" s="26" t="s">
        <v>76</v>
      </c>
      <c r="C121" s="3"/>
      <c r="D121" s="3"/>
      <c r="E121" s="3"/>
      <c r="F121" s="3">
        <v>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1"/>
      <c r="T121" s="24">
        <f t="shared" si="6"/>
        <v>1</v>
      </c>
    </row>
    <row r="122" spans="1:20" x14ac:dyDescent="0.25">
      <c r="A122" s="51"/>
      <c r="B122" s="19" t="s">
        <v>89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1"/>
      <c r="T122" s="24">
        <f t="shared" si="6"/>
        <v>0</v>
      </c>
    </row>
    <row r="123" spans="1:20" x14ac:dyDescent="0.25">
      <c r="A123" s="51"/>
      <c r="B123" s="19" t="s">
        <v>88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1"/>
      <c r="T123" s="24">
        <f t="shared" si="6"/>
        <v>0</v>
      </c>
    </row>
    <row r="124" spans="1:20" ht="25.5" x14ac:dyDescent="0.25">
      <c r="A124" s="51"/>
      <c r="B124" s="19" t="s">
        <v>108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1">
        <v>2</v>
      </c>
      <c r="T124" s="24">
        <f t="shared" si="6"/>
        <v>2</v>
      </c>
    </row>
    <row r="125" spans="1:20" x14ac:dyDescent="0.25">
      <c r="A125" s="51"/>
      <c r="B125" s="19" t="s">
        <v>98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1"/>
      <c r="T125" s="24">
        <f t="shared" si="6"/>
        <v>0</v>
      </c>
    </row>
    <row r="126" spans="1:20" x14ac:dyDescent="0.25">
      <c r="A126" s="51"/>
      <c r="B126" s="19" t="s">
        <v>119</v>
      </c>
      <c r="C126" s="3"/>
      <c r="D126" s="3"/>
      <c r="E126" s="3"/>
      <c r="F126" s="3">
        <v>14</v>
      </c>
      <c r="G126" s="3"/>
      <c r="H126" s="3"/>
      <c r="I126" s="3">
        <v>5</v>
      </c>
      <c r="J126" s="3"/>
      <c r="K126" s="3"/>
      <c r="L126" s="3"/>
      <c r="M126" s="3"/>
      <c r="N126" s="3"/>
      <c r="O126" s="3"/>
      <c r="P126" s="3"/>
      <c r="Q126" s="3"/>
      <c r="R126" s="3"/>
      <c r="S126" s="11">
        <v>1</v>
      </c>
      <c r="T126" s="24">
        <f t="shared" si="6"/>
        <v>20</v>
      </c>
    </row>
    <row r="127" spans="1:20" x14ac:dyDescent="0.25">
      <c r="A127" s="51"/>
      <c r="B127" s="20" t="s">
        <v>1</v>
      </c>
      <c r="C127" s="3"/>
      <c r="D127" s="3"/>
      <c r="E127" s="3"/>
      <c r="F127" s="3"/>
      <c r="G127" s="3"/>
      <c r="H127" s="3"/>
      <c r="I127" s="3">
        <v>2</v>
      </c>
      <c r="J127" s="3"/>
      <c r="K127" s="3"/>
      <c r="L127" s="3"/>
      <c r="M127" s="3"/>
      <c r="N127" s="3"/>
      <c r="O127" s="3"/>
      <c r="P127" s="3"/>
      <c r="Q127" s="3"/>
      <c r="R127" s="3"/>
      <c r="S127" s="11"/>
      <c r="T127" s="24">
        <f t="shared" si="6"/>
        <v>2</v>
      </c>
    </row>
    <row r="128" spans="1:20" ht="25.5" x14ac:dyDescent="0.25">
      <c r="A128" s="51"/>
      <c r="B128" s="19" t="s">
        <v>96</v>
      </c>
      <c r="C128" s="3"/>
      <c r="D128" s="3"/>
      <c r="E128" s="3"/>
      <c r="F128" s="3"/>
      <c r="G128" s="3"/>
      <c r="H128" s="3"/>
      <c r="I128" s="3">
        <v>1</v>
      </c>
      <c r="J128" s="3"/>
      <c r="K128" s="3"/>
      <c r="L128" s="3"/>
      <c r="M128" s="3"/>
      <c r="N128" s="3"/>
      <c r="O128" s="3"/>
      <c r="P128" s="3"/>
      <c r="Q128" s="3"/>
      <c r="R128" s="3"/>
      <c r="S128" s="11"/>
      <c r="T128" s="24">
        <f t="shared" si="6"/>
        <v>1</v>
      </c>
    </row>
    <row r="129" spans="1:20" x14ac:dyDescent="0.25">
      <c r="A129" s="51"/>
      <c r="B129" s="19" t="s">
        <v>51</v>
      </c>
      <c r="C129" s="3"/>
      <c r="D129" s="3"/>
      <c r="E129" s="3"/>
      <c r="F129" s="3"/>
      <c r="G129" s="3"/>
      <c r="H129" s="3"/>
      <c r="I129" s="3">
        <v>1</v>
      </c>
      <c r="J129" s="3"/>
      <c r="K129" s="3"/>
      <c r="L129" s="3"/>
      <c r="M129" s="3"/>
      <c r="N129" s="3"/>
      <c r="O129" s="3"/>
      <c r="P129" s="3"/>
      <c r="Q129" s="3"/>
      <c r="R129" s="3"/>
      <c r="S129" s="11"/>
      <c r="T129" s="24">
        <f t="shared" si="6"/>
        <v>1</v>
      </c>
    </row>
    <row r="130" spans="1:20" x14ac:dyDescent="0.25">
      <c r="A130" s="51"/>
      <c r="B130" s="22" t="s">
        <v>106</v>
      </c>
      <c r="C130" s="3"/>
      <c r="D130" s="3"/>
      <c r="E130" s="3"/>
      <c r="F130" s="3"/>
      <c r="G130" s="3"/>
      <c r="H130" s="3"/>
      <c r="I130" s="3">
        <v>1</v>
      </c>
      <c r="J130" s="3"/>
      <c r="K130" s="3"/>
      <c r="L130" s="3"/>
      <c r="M130" s="3"/>
      <c r="N130" s="3"/>
      <c r="O130" s="3"/>
      <c r="P130" s="3"/>
      <c r="Q130" s="3"/>
      <c r="R130" s="3"/>
      <c r="S130" s="11"/>
      <c r="T130" s="24">
        <f t="shared" si="6"/>
        <v>1</v>
      </c>
    </row>
    <row r="131" spans="1:20" x14ac:dyDescent="0.25">
      <c r="A131" s="51"/>
      <c r="B131" s="22" t="s">
        <v>85</v>
      </c>
      <c r="C131" s="3"/>
      <c r="D131" s="3"/>
      <c r="E131" s="3"/>
      <c r="F131" s="3"/>
      <c r="G131" s="3"/>
      <c r="H131" s="3"/>
      <c r="I131" s="3">
        <v>1</v>
      </c>
      <c r="J131" s="3"/>
      <c r="K131" s="3"/>
      <c r="L131" s="3"/>
      <c r="M131" s="3"/>
      <c r="N131" s="3"/>
      <c r="O131" s="3"/>
      <c r="P131" s="3"/>
      <c r="Q131" s="3"/>
      <c r="R131" s="3"/>
      <c r="S131" s="11"/>
      <c r="T131" s="24">
        <f t="shared" si="6"/>
        <v>1</v>
      </c>
    </row>
    <row r="132" spans="1:20" x14ac:dyDescent="0.25">
      <c r="A132" s="51"/>
      <c r="B132" s="22" t="s">
        <v>122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11">
        <v>3</v>
      </c>
      <c r="T132" s="24">
        <f t="shared" ref="T132:T194" si="13">SUM(C132:S132)</f>
        <v>3</v>
      </c>
    </row>
    <row r="133" spans="1:20" x14ac:dyDescent="0.25">
      <c r="A133" s="51"/>
      <c r="B133" s="22" t="s">
        <v>72</v>
      </c>
      <c r="C133" s="3"/>
      <c r="D133" s="3"/>
      <c r="E133" s="3"/>
      <c r="F133" s="3"/>
      <c r="G133" s="3"/>
      <c r="H133" s="3"/>
      <c r="I133" s="3">
        <v>1</v>
      </c>
      <c r="J133" s="3"/>
      <c r="K133" s="3"/>
      <c r="L133" s="3"/>
      <c r="M133" s="3"/>
      <c r="N133" s="3"/>
      <c r="O133" s="3"/>
      <c r="P133" s="3"/>
      <c r="Q133" s="3"/>
      <c r="R133" s="3"/>
      <c r="S133" s="11"/>
      <c r="T133" s="24">
        <f t="shared" si="13"/>
        <v>1</v>
      </c>
    </row>
    <row r="134" spans="1:20" ht="15.75" thickBot="1" x14ac:dyDescent="0.3">
      <c r="A134" s="51"/>
      <c r="B134" s="39" t="s">
        <v>0</v>
      </c>
      <c r="C134" s="6"/>
      <c r="D134" s="36"/>
      <c r="E134" s="36"/>
      <c r="F134" s="6"/>
      <c r="G134" s="6"/>
      <c r="H134" s="6"/>
      <c r="I134" s="6">
        <v>1</v>
      </c>
      <c r="J134" s="6"/>
      <c r="K134" s="6"/>
      <c r="L134" s="6"/>
      <c r="M134" s="6"/>
      <c r="N134" s="6"/>
      <c r="O134" s="6"/>
      <c r="P134" s="6"/>
      <c r="Q134" s="6"/>
      <c r="R134" s="6"/>
      <c r="S134" s="15"/>
      <c r="T134" s="14">
        <f t="shared" si="13"/>
        <v>1</v>
      </c>
    </row>
    <row r="135" spans="1:20" ht="15.75" thickBot="1" x14ac:dyDescent="0.3">
      <c r="A135" s="56" t="s">
        <v>124</v>
      </c>
      <c r="B135" s="58"/>
      <c r="C135" s="38">
        <f>SUM(C120:C134)</f>
        <v>0</v>
      </c>
      <c r="D135" s="38">
        <f t="shared" ref="D135:S135" si="14">SUM(D120:D134)</f>
        <v>0</v>
      </c>
      <c r="E135" s="38">
        <f t="shared" si="14"/>
        <v>0</v>
      </c>
      <c r="F135" s="38">
        <f t="shared" si="14"/>
        <v>16</v>
      </c>
      <c r="G135" s="38">
        <f t="shared" si="14"/>
        <v>0</v>
      </c>
      <c r="H135" s="38">
        <f t="shared" si="14"/>
        <v>0</v>
      </c>
      <c r="I135" s="38">
        <f t="shared" si="14"/>
        <v>13</v>
      </c>
      <c r="J135" s="38">
        <f t="shared" si="14"/>
        <v>0</v>
      </c>
      <c r="K135" s="38">
        <f t="shared" si="14"/>
        <v>0</v>
      </c>
      <c r="L135" s="38">
        <f t="shared" si="14"/>
        <v>0</v>
      </c>
      <c r="M135" s="38">
        <f t="shared" si="14"/>
        <v>0</v>
      </c>
      <c r="N135" s="38">
        <f t="shared" si="14"/>
        <v>0</v>
      </c>
      <c r="O135" s="38">
        <f t="shared" si="14"/>
        <v>0</v>
      </c>
      <c r="P135" s="38">
        <f t="shared" si="14"/>
        <v>0</v>
      </c>
      <c r="Q135" s="38">
        <f t="shared" si="14"/>
        <v>0</v>
      </c>
      <c r="R135" s="38">
        <f t="shared" si="14"/>
        <v>0</v>
      </c>
      <c r="S135" s="38">
        <f t="shared" si="14"/>
        <v>7</v>
      </c>
      <c r="T135" s="48">
        <f t="shared" si="13"/>
        <v>36</v>
      </c>
    </row>
    <row r="136" spans="1:20" ht="25.5" x14ac:dyDescent="0.25">
      <c r="A136" s="51" t="s">
        <v>67</v>
      </c>
      <c r="B136" s="26" t="s">
        <v>81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>
        <v>1</v>
      </c>
      <c r="P136" s="2"/>
      <c r="Q136" s="2">
        <v>2</v>
      </c>
      <c r="R136" s="2">
        <v>1</v>
      </c>
      <c r="S136" s="10"/>
      <c r="T136" s="24">
        <f t="shared" si="13"/>
        <v>4</v>
      </c>
    </row>
    <row r="137" spans="1:20" x14ac:dyDescent="0.25">
      <c r="A137" s="51"/>
      <c r="B137" s="20" t="s">
        <v>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>
        <v>2</v>
      </c>
      <c r="P137" s="3"/>
      <c r="Q137" s="3"/>
      <c r="R137" s="3"/>
      <c r="S137" s="11"/>
      <c r="T137" s="24">
        <f t="shared" si="13"/>
        <v>2</v>
      </c>
    </row>
    <row r="138" spans="1:20" ht="25.5" x14ac:dyDescent="0.25">
      <c r="A138" s="51"/>
      <c r="B138" s="19" t="s">
        <v>69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>
        <v>1</v>
      </c>
      <c r="S138" s="11"/>
      <c r="T138" s="24">
        <f t="shared" si="13"/>
        <v>1</v>
      </c>
    </row>
    <row r="139" spans="1:20" x14ac:dyDescent="0.25">
      <c r="A139" s="51"/>
      <c r="B139" s="19" t="s">
        <v>115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>
        <v>1</v>
      </c>
      <c r="S139" s="11"/>
      <c r="T139" s="24">
        <f t="shared" si="13"/>
        <v>1</v>
      </c>
    </row>
    <row r="140" spans="1:20" x14ac:dyDescent="0.25">
      <c r="A140" s="51"/>
      <c r="B140" s="19" t="s">
        <v>68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v>1</v>
      </c>
      <c r="P140" s="3"/>
      <c r="Q140" s="3"/>
      <c r="R140" s="3"/>
      <c r="S140" s="11"/>
      <c r="T140" s="24">
        <f t="shared" si="13"/>
        <v>1</v>
      </c>
    </row>
    <row r="141" spans="1:20" x14ac:dyDescent="0.25">
      <c r="A141" s="51"/>
      <c r="B141" s="19" t="s">
        <v>70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>
        <v>1</v>
      </c>
      <c r="S141" s="11"/>
      <c r="T141" s="24">
        <f t="shared" si="13"/>
        <v>1</v>
      </c>
    </row>
    <row r="142" spans="1:20" x14ac:dyDescent="0.25">
      <c r="A142" s="51"/>
      <c r="B142" s="19" t="s">
        <v>59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>
        <v>1</v>
      </c>
      <c r="S142" s="11"/>
      <c r="T142" s="24">
        <f t="shared" si="13"/>
        <v>1</v>
      </c>
    </row>
    <row r="143" spans="1:20" ht="25.5" x14ac:dyDescent="0.25">
      <c r="A143" s="51"/>
      <c r="B143" s="19" t="s">
        <v>48</v>
      </c>
      <c r="C143" s="3"/>
      <c r="D143" s="3"/>
      <c r="E143" s="3"/>
      <c r="F143" s="3"/>
      <c r="G143" s="3">
        <v>1</v>
      </c>
      <c r="H143" s="3"/>
      <c r="I143" s="3"/>
      <c r="J143" s="3"/>
      <c r="K143" s="3"/>
      <c r="L143" s="3"/>
      <c r="M143" s="3"/>
      <c r="N143" s="3"/>
      <c r="O143" s="3">
        <v>1</v>
      </c>
      <c r="P143" s="3"/>
      <c r="Q143" s="3">
        <v>2</v>
      </c>
      <c r="R143" s="3"/>
      <c r="S143" s="11"/>
      <c r="T143" s="24">
        <f t="shared" si="13"/>
        <v>4</v>
      </c>
    </row>
    <row r="144" spans="1:20" x14ac:dyDescent="0.25">
      <c r="A144" s="51"/>
      <c r="B144" s="19" t="s">
        <v>46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>
        <v>2</v>
      </c>
      <c r="P144" s="3"/>
      <c r="Q144" s="3"/>
      <c r="R144" s="3"/>
      <c r="S144" s="11"/>
      <c r="T144" s="24">
        <f t="shared" si="13"/>
        <v>2</v>
      </c>
    </row>
    <row r="145" spans="1:20" ht="25.5" x14ac:dyDescent="0.25">
      <c r="A145" s="51"/>
      <c r="B145" s="19" t="s">
        <v>71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>
        <v>1</v>
      </c>
      <c r="S145" s="11"/>
      <c r="T145" s="24">
        <f t="shared" si="13"/>
        <v>1</v>
      </c>
    </row>
    <row r="146" spans="1:20" x14ac:dyDescent="0.25">
      <c r="A146" s="51"/>
      <c r="B146" s="19" t="s">
        <v>72</v>
      </c>
      <c r="C146" s="3"/>
      <c r="D146" s="3"/>
      <c r="E146" s="3"/>
      <c r="F146" s="3"/>
      <c r="G146" s="3">
        <v>6</v>
      </c>
      <c r="H146" s="3"/>
      <c r="I146" s="3"/>
      <c r="J146" s="3"/>
      <c r="K146" s="3"/>
      <c r="L146" s="3"/>
      <c r="M146" s="3"/>
      <c r="N146" s="3"/>
      <c r="O146" s="3">
        <v>1</v>
      </c>
      <c r="P146" s="3"/>
      <c r="Q146" s="3">
        <v>1</v>
      </c>
      <c r="R146" s="3"/>
      <c r="S146" s="11"/>
      <c r="T146" s="24">
        <f t="shared" si="13"/>
        <v>8</v>
      </c>
    </row>
    <row r="147" spans="1:20" x14ac:dyDescent="0.25">
      <c r="A147" s="51"/>
      <c r="B147" s="19" t="s">
        <v>44</v>
      </c>
      <c r="C147" s="3"/>
      <c r="D147" s="3"/>
      <c r="E147" s="3"/>
      <c r="F147" s="3"/>
      <c r="G147" s="3">
        <v>1</v>
      </c>
      <c r="H147" s="3"/>
      <c r="I147" s="3"/>
      <c r="J147" s="3"/>
      <c r="K147" s="3"/>
      <c r="L147" s="3"/>
      <c r="M147" s="3"/>
      <c r="N147" s="3"/>
      <c r="O147" s="3">
        <v>2</v>
      </c>
      <c r="P147" s="3"/>
      <c r="Q147" s="3"/>
      <c r="R147" s="3"/>
      <c r="S147" s="11"/>
      <c r="T147" s="24">
        <f t="shared" si="13"/>
        <v>3</v>
      </c>
    </row>
    <row r="148" spans="1:20" x14ac:dyDescent="0.25">
      <c r="A148" s="51"/>
      <c r="B148" s="19" t="s">
        <v>73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>
        <v>1</v>
      </c>
      <c r="S148" s="11"/>
      <c r="T148" s="24">
        <f t="shared" si="13"/>
        <v>1</v>
      </c>
    </row>
    <row r="149" spans="1:20" x14ac:dyDescent="0.25">
      <c r="A149" s="51"/>
      <c r="B149" s="19" t="s">
        <v>118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6</v>
      </c>
      <c r="R149" s="3"/>
      <c r="S149" s="11"/>
      <c r="T149" s="24">
        <f t="shared" si="13"/>
        <v>6</v>
      </c>
    </row>
    <row r="150" spans="1:20" ht="25.5" x14ac:dyDescent="0.25">
      <c r="A150" s="51"/>
      <c r="B150" s="22" t="s">
        <v>21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>
        <v>1</v>
      </c>
      <c r="P150" s="3"/>
      <c r="Q150" s="3">
        <v>1</v>
      </c>
      <c r="R150" s="3"/>
      <c r="S150" s="11"/>
      <c r="T150" s="24">
        <f t="shared" si="13"/>
        <v>2</v>
      </c>
    </row>
    <row r="151" spans="1:20" x14ac:dyDescent="0.25">
      <c r="A151" s="51"/>
      <c r="B151" s="49" t="s">
        <v>116</v>
      </c>
      <c r="C151" s="6"/>
      <c r="D151" s="6"/>
      <c r="E151" s="6"/>
      <c r="F151" s="6"/>
      <c r="G151" s="6">
        <v>1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15"/>
      <c r="T151" s="24">
        <v>1</v>
      </c>
    </row>
    <row r="152" spans="1:20" ht="26.25" thickBot="1" x14ac:dyDescent="0.3">
      <c r="A152" s="51"/>
      <c r="B152" s="21" t="s">
        <v>75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>
        <v>1</v>
      </c>
      <c r="S152" s="15"/>
      <c r="T152" s="14">
        <f t="shared" si="13"/>
        <v>1</v>
      </c>
    </row>
    <row r="153" spans="1:20" ht="15.75" thickBot="1" x14ac:dyDescent="0.3">
      <c r="A153" s="56" t="s">
        <v>124</v>
      </c>
      <c r="B153" s="58"/>
      <c r="C153" s="38">
        <f>SUM(C136:C152)</f>
        <v>0</v>
      </c>
      <c r="D153" s="38">
        <f t="shared" ref="D153:S153" si="15">SUM(D136:D152)</f>
        <v>0</v>
      </c>
      <c r="E153" s="38">
        <f t="shared" si="15"/>
        <v>0</v>
      </c>
      <c r="F153" s="38">
        <f t="shared" si="15"/>
        <v>0</v>
      </c>
      <c r="G153" s="38">
        <f t="shared" si="15"/>
        <v>9</v>
      </c>
      <c r="H153" s="38">
        <f t="shared" si="15"/>
        <v>0</v>
      </c>
      <c r="I153" s="38">
        <f t="shared" si="15"/>
        <v>0</v>
      </c>
      <c r="J153" s="38">
        <f t="shared" si="15"/>
        <v>0</v>
      </c>
      <c r="K153" s="38">
        <f t="shared" si="15"/>
        <v>0</v>
      </c>
      <c r="L153" s="38">
        <f t="shared" si="15"/>
        <v>0</v>
      </c>
      <c r="M153" s="38">
        <f t="shared" si="15"/>
        <v>0</v>
      </c>
      <c r="N153" s="38">
        <f t="shared" si="15"/>
        <v>0</v>
      </c>
      <c r="O153" s="38">
        <f t="shared" si="15"/>
        <v>11</v>
      </c>
      <c r="P153" s="38">
        <f t="shared" si="15"/>
        <v>0</v>
      </c>
      <c r="Q153" s="38">
        <f t="shared" si="15"/>
        <v>12</v>
      </c>
      <c r="R153" s="38">
        <f t="shared" si="15"/>
        <v>8</v>
      </c>
      <c r="S153" s="38">
        <f t="shared" si="15"/>
        <v>0</v>
      </c>
      <c r="T153" s="48">
        <f t="shared" si="13"/>
        <v>40</v>
      </c>
    </row>
    <row r="154" spans="1:20" ht="25.5" x14ac:dyDescent="0.25">
      <c r="A154" s="59" t="s">
        <v>74</v>
      </c>
      <c r="B154" s="26" t="s">
        <v>76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>
        <v>1</v>
      </c>
      <c r="O154" s="2"/>
      <c r="P154" s="2">
        <v>1</v>
      </c>
      <c r="Q154" s="2"/>
      <c r="R154" s="2"/>
      <c r="S154" s="10"/>
      <c r="T154" s="24">
        <f t="shared" si="13"/>
        <v>2</v>
      </c>
    </row>
    <row r="155" spans="1:20" x14ac:dyDescent="0.25">
      <c r="A155" s="60"/>
      <c r="B155" s="19" t="s">
        <v>77</v>
      </c>
      <c r="C155" s="3"/>
      <c r="D155" s="3"/>
      <c r="E155" s="3"/>
      <c r="F155" s="3"/>
      <c r="G155" s="3">
        <v>1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1"/>
      <c r="T155" s="24">
        <f t="shared" si="13"/>
        <v>1</v>
      </c>
    </row>
    <row r="156" spans="1:20" x14ac:dyDescent="0.25">
      <c r="A156" s="60"/>
      <c r="B156" s="19" t="s">
        <v>78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>
        <v>1</v>
      </c>
      <c r="Q156" s="3"/>
      <c r="R156" s="3"/>
      <c r="S156" s="11"/>
      <c r="T156" s="24">
        <f t="shared" si="13"/>
        <v>1</v>
      </c>
    </row>
    <row r="157" spans="1:20" x14ac:dyDescent="0.25">
      <c r="A157" s="60"/>
      <c r="B157" s="19" t="s">
        <v>47</v>
      </c>
      <c r="C157" s="3"/>
      <c r="D157" s="3"/>
      <c r="E157" s="3"/>
      <c r="F157" s="3"/>
      <c r="G157" s="3">
        <v>1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1"/>
      <c r="T157" s="24">
        <f t="shared" si="13"/>
        <v>1</v>
      </c>
    </row>
    <row r="158" spans="1:20" x14ac:dyDescent="0.25">
      <c r="A158" s="60"/>
      <c r="B158" s="19" t="s">
        <v>70</v>
      </c>
      <c r="C158" s="3"/>
      <c r="D158" s="3"/>
      <c r="E158" s="3"/>
      <c r="F158" s="3"/>
      <c r="G158" s="3">
        <v>3</v>
      </c>
      <c r="H158" s="3"/>
      <c r="I158" s="3"/>
      <c r="J158" s="3"/>
      <c r="K158" s="3"/>
      <c r="L158" s="3"/>
      <c r="M158" s="3"/>
      <c r="N158" s="3"/>
      <c r="O158" s="3"/>
      <c r="P158" s="3">
        <v>1</v>
      </c>
      <c r="Q158" s="3"/>
      <c r="R158" s="3"/>
      <c r="S158" s="11"/>
      <c r="T158" s="24">
        <f t="shared" si="13"/>
        <v>4</v>
      </c>
    </row>
    <row r="159" spans="1:20" ht="25.5" x14ac:dyDescent="0.25">
      <c r="A159" s="60"/>
      <c r="B159" s="19" t="s">
        <v>55</v>
      </c>
      <c r="C159" s="3"/>
      <c r="D159" s="3"/>
      <c r="E159" s="3"/>
      <c r="F159" s="3"/>
      <c r="G159" s="3">
        <v>2</v>
      </c>
      <c r="H159" s="3"/>
      <c r="I159" s="3"/>
      <c r="J159" s="3"/>
      <c r="K159" s="3"/>
      <c r="L159" s="3"/>
      <c r="M159" s="3"/>
      <c r="N159" s="3"/>
      <c r="O159" s="3"/>
      <c r="P159" s="3">
        <v>2</v>
      </c>
      <c r="Q159" s="3"/>
      <c r="R159" s="3"/>
      <c r="S159" s="11"/>
      <c r="T159" s="24">
        <f t="shared" si="13"/>
        <v>4</v>
      </c>
    </row>
    <row r="160" spans="1:20" x14ac:dyDescent="0.25">
      <c r="A160" s="60"/>
      <c r="B160" s="19" t="s">
        <v>51</v>
      </c>
      <c r="C160" s="3"/>
      <c r="D160" s="3"/>
      <c r="E160" s="3"/>
      <c r="F160" s="3"/>
      <c r="G160" s="3">
        <v>3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11"/>
      <c r="T160" s="24">
        <f t="shared" si="13"/>
        <v>3</v>
      </c>
    </row>
    <row r="161" spans="1:20" x14ac:dyDescent="0.25">
      <c r="A161" s="60"/>
      <c r="B161" s="19" t="s">
        <v>54</v>
      </c>
      <c r="C161" s="3"/>
      <c r="D161" s="3"/>
      <c r="E161" s="3"/>
      <c r="F161" s="3"/>
      <c r="G161" s="3">
        <v>1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1"/>
      <c r="T161" s="24">
        <f t="shared" si="13"/>
        <v>1</v>
      </c>
    </row>
    <row r="162" spans="1:20" ht="25.5" x14ac:dyDescent="0.25">
      <c r="A162" s="60"/>
      <c r="B162" s="19" t="s">
        <v>79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>
        <v>1</v>
      </c>
      <c r="O162" s="3"/>
      <c r="P162" s="3"/>
      <c r="Q162" s="3"/>
      <c r="R162" s="3"/>
      <c r="S162" s="11"/>
      <c r="T162" s="24">
        <f t="shared" si="13"/>
        <v>1</v>
      </c>
    </row>
    <row r="163" spans="1:20" x14ac:dyDescent="0.25">
      <c r="A163" s="60"/>
      <c r="B163" s="19" t="s">
        <v>117</v>
      </c>
      <c r="C163" s="3"/>
      <c r="D163" s="3"/>
      <c r="E163" s="3"/>
      <c r="F163" s="3"/>
      <c r="G163" s="3">
        <v>2</v>
      </c>
      <c r="H163" s="3"/>
      <c r="I163" s="3"/>
      <c r="J163" s="3"/>
      <c r="K163" s="3"/>
      <c r="L163" s="3"/>
      <c r="M163" s="3"/>
      <c r="N163" s="3">
        <v>11</v>
      </c>
      <c r="O163" s="3"/>
      <c r="P163" s="3"/>
      <c r="Q163" s="3"/>
      <c r="R163" s="3"/>
      <c r="S163" s="11"/>
      <c r="T163" s="24">
        <f t="shared" si="13"/>
        <v>13</v>
      </c>
    </row>
    <row r="164" spans="1:20" ht="25.5" x14ac:dyDescent="0.25">
      <c r="A164" s="60"/>
      <c r="B164" s="19" t="s">
        <v>109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>
        <v>1</v>
      </c>
      <c r="Q164" s="3"/>
      <c r="R164" s="3"/>
      <c r="S164" s="11"/>
      <c r="T164" s="24">
        <f t="shared" si="13"/>
        <v>1</v>
      </c>
    </row>
    <row r="165" spans="1:20" ht="15.75" thickBot="1" x14ac:dyDescent="0.3">
      <c r="A165" s="61"/>
      <c r="B165" s="21" t="s">
        <v>110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>
        <v>1</v>
      </c>
      <c r="Q165" s="6"/>
      <c r="R165" s="6"/>
      <c r="S165" s="15"/>
      <c r="T165" s="14">
        <f t="shared" si="13"/>
        <v>1</v>
      </c>
    </row>
    <row r="166" spans="1:20" ht="15.75" thickBot="1" x14ac:dyDescent="0.3">
      <c r="A166" s="56" t="s">
        <v>124</v>
      </c>
      <c r="B166" s="58"/>
      <c r="C166" s="38">
        <f>SUM(C154:C165)</f>
        <v>0</v>
      </c>
      <c r="D166" s="38">
        <f t="shared" ref="D166:S166" si="16">SUM(D154:D165)</f>
        <v>0</v>
      </c>
      <c r="E166" s="38">
        <f t="shared" si="16"/>
        <v>0</v>
      </c>
      <c r="F166" s="38">
        <f t="shared" si="16"/>
        <v>0</v>
      </c>
      <c r="G166" s="38">
        <f t="shared" si="16"/>
        <v>13</v>
      </c>
      <c r="H166" s="38">
        <f t="shared" si="16"/>
        <v>0</v>
      </c>
      <c r="I166" s="38">
        <f t="shared" si="16"/>
        <v>0</v>
      </c>
      <c r="J166" s="38">
        <f t="shared" si="16"/>
        <v>0</v>
      </c>
      <c r="K166" s="38">
        <f t="shared" si="16"/>
        <v>0</v>
      </c>
      <c r="L166" s="38">
        <f t="shared" si="16"/>
        <v>0</v>
      </c>
      <c r="M166" s="38">
        <f t="shared" si="16"/>
        <v>0</v>
      </c>
      <c r="N166" s="38">
        <f t="shared" si="16"/>
        <v>13</v>
      </c>
      <c r="O166" s="38">
        <f t="shared" si="16"/>
        <v>0</v>
      </c>
      <c r="P166" s="38">
        <f t="shared" si="16"/>
        <v>7</v>
      </c>
      <c r="Q166" s="38">
        <f t="shared" si="16"/>
        <v>0</v>
      </c>
      <c r="R166" s="38">
        <f t="shared" si="16"/>
        <v>0</v>
      </c>
      <c r="S166" s="38">
        <f t="shared" si="16"/>
        <v>0</v>
      </c>
      <c r="T166" s="48">
        <f t="shared" si="13"/>
        <v>33</v>
      </c>
    </row>
    <row r="167" spans="1:20" x14ac:dyDescent="0.25">
      <c r="A167" s="59" t="s">
        <v>112</v>
      </c>
      <c r="B167" s="26" t="s">
        <v>97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>
        <v>1</v>
      </c>
      <c r="P167" s="2"/>
      <c r="Q167" s="2"/>
      <c r="R167" s="2"/>
      <c r="S167" s="10"/>
      <c r="T167" s="24">
        <f t="shared" si="13"/>
        <v>1</v>
      </c>
    </row>
    <row r="168" spans="1:20" ht="25.5" x14ac:dyDescent="0.25">
      <c r="A168" s="60"/>
      <c r="B168" s="19" t="s">
        <v>87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>
        <v>1</v>
      </c>
      <c r="P168" s="3"/>
      <c r="Q168" s="3"/>
      <c r="R168" s="3"/>
      <c r="S168" s="11"/>
      <c r="T168" s="24">
        <f t="shared" si="13"/>
        <v>1</v>
      </c>
    </row>
    <row r="169" spans="1:20" ht="25.5" x14ac:dyDescent="0.25">
      <c r="A169" s="60"/>
      <c r="B169" s="19" t="s">
        <v>69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>
        <v>1</v>
      </c>
      <c r="P169" s="3"/>
      <c r="Q169" s="3"/>
      <c r="R169" s="3"/>
      <c r="S169" s="11"/>
      <c r="T169" s="24">
        <f t="shared" si="13"/>
        <v>1</v>
      </c>
    </row>
    <row r="170" spans="1:20" x14ac:dyDescent="0.25">
      <c r="A170" s="60"/>
      <c r="B170" s="19" t="s">
        <v>100</v>
      </c>
      <c r="C170" s="3"/>
      <c r="D170" s="3"/>
      <c r="E170" s="3"/>
      <c r="F170" s="3"/>
      <c r="G170" s="3"/>
      <c r="H170" s="3"/>
      <c r="I170" s="3"/>
      <c r="J170" s="3"/>
      <c r="K170" s="3"/>
      <c r="L170" s="3">
        <v>3</v>
      </c>
      <c r="M170" s="3"/>
      <c r="N170" s="3"/>
      <c r="O170" s="3">
        <v>1</v>
      </c>
      <c r="P170" s="3"/>
      <c r="Q170" s="3"/>
      <c r="R170" s="3"/>
      <c r="S170" s="11"/>
      <c r="T170" s="24">
        <f t="shared" si="13"/>
        <v>4</v>
      </c>
    </row>
    <row r="171" spans="1:20" x14ac:dyDescent="0.25">
      <c r="A171" s="60"/>
      <c r="B171" s="19" t="s">
        <v>90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>
        <v>1</v>
      </c>
      <c r="P171" s="3"/>
      <c r="Q171" s="3"/>
      <c r="R171" s="3"/>
      <c r="S171" s="11"/>
      <c r="T171" s="24">
        <f t="shared" si="13"/>
        <v>1</v>
      </c>
    </row>
    <row r="172" spans="1:20" x14ac:dyDescent="0.25">
      <c r="A172" s="60"/>
      <c r="B172" s="22" t="s">
        <v>0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>
        <v>13</v>
      </c>
      <c r="O172" s="3"/>
      <c r="P172" s="3"/>
      <c r="Q172" s="3"/>
      <c r="R172" s="3"/>
      <c r="S172" s="11"/>
      <c r="T172" s="24">
        <f t="shared" si="13"/>
        <v>13</v>
      </c>
    </row>
    <row r="173" spans="1:20" x14ac:dyDescent="0.25">
      <c r="A173" s="60"/>
      <c r="B173" s="19" t="s">
        <v>111</v>
      </c>
      <c r="C173" s="3"/>
      <c r="D173" s="3"/>
      <c r="E173" s="3"/>
      <c r="F173" s="3"/>
      <c r="G173" s="3"/>
      <c r="H173" s="3"/>
      <c r="I173" s="3"/>
      <c r="J173" s="3"/>
      <c r="K173" s="3"/>
      <c r="L173" s="3">
        <v>1</v>
      </c>
      <c r="M173" s="3"/>
      <c r="N173" s="3"/>
      <c r="O173" s="3"/>
      <c r="P173" s="3"/>
      <c r="Q173" s="3"/>
      <c r="R173" s="3"/>
      <c r="S173" s="11"/>
      <c r="T173" s="24">
        <f t="shared" si="13"/>
        <v>1</v>
      </c>
    </row>
    <row r="174" spans="1:20" ht="25.5" x14ac:dyDescent="0.25">
      <c r="A174" s="60"/>
      <c r="B174" s="22" t="s">
        <v>2</v>
      </c>
      <c r="C174" s="3"/>
      <c r="D174" s="3"/>
      <c r="E174" s="3"/>
      <c r="F174" s="3"/>
      <c r="G174" s="3"/>
      <c r="H174" s="3"/>
      <c r="I174" s="3"/>
      <c r="J174" s="3"/>
      <c r="K174" s="3"/>
      <c r="L174" s="3">
        <v>3</v>
      </c>
      <c r="M174" s="3"/>
      <c r="N174" s="3"/>
      <c r="O174" s="3"/>
      <c r="P174" s="3"/>
      <c r="Q174" s="3"/>
      <c r="R174" s="3"/>
      <c r="S174" s="11"/>
      <c r="T174" s="24">
        <f t="shared" si="13"/>
        <v>3</v>
      </c>
    </row>
    <row r="175" spans="1:20" ht="15.75" thickBot="1" x14ac:dyDescent="0.3">
      <c r="A175" s="61"/>
      <c r="B175" s="21" t="s">
        <v>85</v>
      </c>
      <c r="C175" s="6"/>
      <c r="D175" s="6"/>
      <c r="E175" s="6"/>
      <c r="F175" s="6"/>
      <c r="G175" s="6"/>
      <c r="H175" s="6"/>
      <c r="I175" s="6"/>
      <c r="J175" s="6"/>
      <c r="K175" s="6"/>
      <c r="L175" s="6">
        <v>4</v>
      </c>
      <c r="M175" s="6"/>
      <c r="N175" s="6"/>
      <c r="O175" s="6"/>
      <c r="P175" s="6"/>
      <c r="Q175" s="6"/>
      <c r="R175" s="6"/>
      <c r="S175" s="15"/>
      <c r="T175" s="14">
        <f t="shared" si="13"/>
        <v>4</v>
      </c>
    </row>
    <row r="176" spans="1:20" ht="15.75" thickBot="1" x14ac:dyDescent="0.3">
      <c r="A176" s="56" t="s">
        <v>124</v>
      </c>
      <c r="B176" s="58"/>
      <c r="C176" s="38">
        <f>SUM(C167:C175)</f>
        <v>0</v>
      </c>
      <c r="D176" s="38">
        <f t="shared" ref="D176:S176" si="17">SUM(D167:D175)</f>
        <v>0</v>
      </c>
      <c r="E176" s="38">
        <f t="shared" si="17"/>
        <v>0</v>
      </c>
      <c r="F176" s="38">
        <f t="shared" si="17"/>
        <v>0</v>
      </c>
      <c r="G176" s="38">
        <f t="shared" si="17"/>
        <v>0</v>
      </c>
      <c r="H176" s="38">
        <f t="shared" si="17"/>
        <v>0</v>
      </c>
      <c r="I176" s="38">
        <f t="shared" si="17"/>
        <v>0</v>
      </c>
      <c r="J176" s="38">
        <f t="shared" si="17"/>
        <v>0</v>
      </c>
      <c r="K176" s="38">
        <f t="shared" si="17"/>
        <v>0</v>
      </c>
      <c r="L176" s="38">
        <f t="shared" si="17"/>
        <v>11</v>
      </c>
      <c r="M176" s="38">
        <f t="shared" si="17"/>
        <v>0</v>
      </c>
      <c r="N176" s="38">
        <f t="shared" si="17"/>
        <v>13</v>
      </c>
      <c r="O176" s="38">
        <f t="shared" si="17"/>
        <v>5</v>
      </c>
      <c r="P176" s="38">
        <f t="shared" si="17"/>
        <v>0</v>
      </c>
      <c r="Q176" s="38">
        <f t="shared" si="17"/>
        <v>0</v>
      </c>
      <c r="R176" s="38">
        <f t="shared" si="17"/>
        <v>0</v>
      </c>
      <c r="S176" s="38">
        <f t="shared" si="17"/>
        <v>0</v>
      </c>
      <c r="T176" s="48">
        <f t="shared" si="13"/>
        <v>29</v>
      </c>
    </row>
    <row r="177" spans="1:20" x14ac:dyDescent="0.25">
      <c r="A177" s="51" t="s">
        <v>83</v>
      </c>
      <c r="B177" s="26" t="s">
        <v>83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10"/>
      <c r="T177" s="24">
        <f t="shared" si="13"/>
        <v>0</v>
      </c>
    </row>
    <row r="178" spans="1:20" ht="25.5" x14ac:dyDescent="0.25">
      <c r="A178" s="51"/>
      <c r="B178" s="26" t="s">
        <v>48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1"/>
      <c r="T178" s="24">
        <f t="shared" si="13"/>
        <v>0</v>
      </c>
    </row>
    <row r="179" spans="1:20" x14ac:dyDescent="0.25">
      <c r="A179" s="51"/>
      <c r="B179" s="26" t="s">
        <v>54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>
        <v>17</v>
      </c>
      <c r="R179" s="3"/>
      <c r="S179" s="11"/>
      <c r="T179" s="24">
        <f t="shared" si="13"/>
        <v>17</v>
      </c>
    </row>
    <row r="180" spans="1:20" x14ac:dyDescent="0.25">
      <c r="A180" s="51"/>
      <c r="B180" s="26" t="s">
        <v>58</v>
      </c>
      <c r="C180" s="3"/>
      <c r="D180" s="3"/>
      <c r="E180" s="3"/>
      <c r="F180" s="3">
        <v>1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11"/>
      <c r="T180" s="24">
        <f t="shared" si="13"/>
        <v>1</v>
      </c>
    </row>
    <row r="181" spans="1:20" ht="25.5" x14ac:dyDescent="0.25">
      <c r="A181" s="51"/>
      <c r="B181" s="26" t="s">
        <v>49</v>
      </c>
      <c r="C181" s="3"/>
      <c r="D181" s="3"/>
      <c r="E181" s="3"/>
      <c r="F181" s="3">
        <v>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11"/>
      <c r="T181" s="24">
        <f t="shared" si="13"/>
        <v>1</v>
      </c>
    </row>
    <row r="182" spans="1:20" ht="25.5" x14ac:dyDescent="0.25">
      <c r="A182" s="51"/>
      <c r="B182" s="26" t="s">
        <v>48</v>
      </c>
      <c r="C182" s="3"/>
      <c r="D182" s="3"/>
      <c r="E182" s="3"/>
      <c r="F182" s="3">
        <v>1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11"/>
      <c r="T182" s="24">
        <f t="shared" si="13"/>
        <v>1</v>
      </c>
    </row>
    <row r="183" spans="1:20" ht="25.5" x14ac:dyDescent="0.25">
      <c r="A183" s="51"/>
      <c r="B183" s="26" t="s">
        <v>81</v>
      </c>
      <c r="C183" s="3"/>
      <c r="D183" s="3"/>
      <c r="E183" s="3"/>
      <c r="F183" s="3">
        <v>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11"/>
      <c r="T183" s="24">
        <f t="shared" si="13"/>
        <v>1</v>
      </c>
    </row>
    <row r="184" spans="1:20" x14ac:dyDescent="0.25">
      <c r="A184" s="51"/>
      <c r="B184" s="26" t="s">
        <v>72</v>
      </c>
      <c r="C184" s="3"/>
      <c r="D184" s="3"/>
      <c r="E184" s="3"/>
      <c r="F184" s="3">
        <v>1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11"/>
      <c r="T184" s="24">
        <f t="shared" si="13"/>
        <v>1</v>
      </c>
    </row>
    <row r="185" spans="1:20" ht="25.5" x14ac:dyDescent="0.25">
      <c r="A185" s="51"/>
      <c r="B185" s="26" t="s">
        <v>55</v>
      </c>
      <c r="C185" s="3"/>
      <c r="D185" s="3"/>
      <c r="E185" s="3"/>
      <c r="F185" s="3">
        <v>2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1"/>
      <c r="T185" s="24">
        <f t="shared" si="13"/>
        <v>2</v>
      </c>
    </row>
    <row r="186" spans="1:20" x14ac:dyDescent="0.25">
      <c r="A186" s="51"/>
      <c r="B186" s="26" t="s">
        <v>113</v>
      </c>
      <c r="C186" s="3"/>
      <c r="D186" s="3"/>
      <c r="E186" s="3"/>
      <c r="F186" s="3">
        <v>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11">
        <v>14</v>
      </c>
      <c r="T186" s="24">
        <f t="shared" si="13"/>
        <v>15</v>
      </c>
    </row>
    <row r="187" spans="1:20" x14ac:dyDescent="0.25">
      <c r="A187" s="51"/>
      <c r="B187" s="26" t="s">
        <v>51</v>
      </c>
      <c r="C187" s="3"/>
      <c r="D187" s="3"/>
      <c r="E187" s="3"/>
      <c r="F187" s="3">
        <v>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1">
        <v>1</v>
      </c>
      <c r="T187" s="24">
        <f t="shared" si="13"/>
        <v>3</v>
      </c>
    </row>
    <row r="188" spans="1:20" ht="15.75" thickBot="1" x14ac:dyDescent="0.3">
      <c r="A188" s="51"/>
      <c r="B188" s="30" t="s">
        <v>116</v>
      </c>
      <c r="C188" s="6"/>
      <c r="D188" s="6"/>
      <c r="E188" s="6"/>
      <c r="F188" s="6">
        <v>1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15"/>
      <c r="T188" s="14">
        <f t="shared" si="13"/>
        <v>1</v>
      </c>
    </row>
    <row r="189" spans="1:20" ht="15.75" thickBot="1" x14ac:dyDescent="0.3">
      <c r="A189" s="56" t="s">
        <v>124</v>
      </c>
      <c r="B189" s="58"/>
      <c r="C189" s="38">
        <f>SUM(C177:C188)</f>
        <v>0</v>
      </c>
      <c r="D189" s="38">
        <f t="shared" ref="D189:S189" si="18">SUM(D177:D188)</f>
        <v>0</v>
      </c>
      <c r="E189" s="38">
        <f t="shared" si="18"/>
        <v>0</v>
      </c>
      <c r="F189" s="38">
        <f t="shared" si="18"/>
        <v>11</v>
      </c>
      <c r="G189" s="38">
        <f t="shared" si="18"/>
        <v>0</v>
      </c>
      <c r="H189" s="38">
        <f t="shared" si="18"/>
        <v>0</v>
      </c>
      <c r="I189" s="38">
        <f t="shared" si="18"/>
        <v>0</v>
      </c>
      <c r="J189" s="38">
        <f t="shared" si="18"/>
        <v>0</v>
      </c>
      <c r="K189" s="38">
        <f t="shared" si="18"/>
        <v>0</v>
      </c>
      <c r="L189" s="38">
        <f t="shared" si="18"/>
        <v>0</v>
      </c>
      <c r="M189" s="38">
        <f t="shared" si="18"/>
        <v>0</v>
      </c>
      <c r="N189" s="38">
        <f t="shared" si="18"/>
        <v>0</v>
      </c>
      <c r="O189" s="38">
        <f t="shared" si="18"/>
        <v>0</v>
      </c>
      <c r="P189" s="38">
        <f t="shared" si="18"/>
        <v>0</v>
      </c>
      <c r="Q189" s="38">
        <f t="shared" si="18"/>
        <v>17</v>
      </c>
      <c r="R189" s="38">
        <f t="shared" si="18"/>
        <v>0</v>
      </c>
      <c r="S189" s="38">
        <f t="shared" si="18"/>
        <v>15</v>
      </c>
      <c r="T189" s="48">
        <f t="shared" si="13"/>
        <v>43</v>
      </c>
    </row>
    <row r="190" spans="1:20" x14ac:dyDescent="0.25">
      <c r="A190" s="51" t="s">
        <v>111</v>
      </c>
      <c r="B190" s="40" t="s">
        <v>99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>
        <v>1</v>
      </c>
      <c r="O190" s="2"/>
      <c r="P190" s="2"/>
      <c r="Q190" s="2"/>
      <c r="R190" s="2"/>
      <c r="S190" s="10"/>
      <c r="T190" s="24">
        <f t="shared" si="13"/>
        <v>1</v>
      </c>
    </row>
    <row r="191" spans="1:20" x14ac:dyDescent="0.25">
      <c r="A191" s="51"/>
      <c r="B191" s="19" t="s">
        <v>111</v>
      </c>
      <c r="C191" s="3"/>
      <c r="D191" s="3"/>
      <c r="E191" s="3"/>
      <c r="F191" s="3">
        <v>1</v>
      </c>
      <c r="G191" s="3"/>
      <c r="H191" s="3"/>
      <c r="I191" s="3"/>
      <c r="J191" s="3"/>
      <c r="K191" s="3"/>
      <c r="L191" s="3"/>
      <c r="M191" s="3">
        <v>4</v>
      </c>
      <c r="N191" s="3">
        <v>1</v>
      </c>
      <c r="O191" s="3"/>
      <c r="P191" s="3"/>
      <c r="Q191" s="3"/>
      <c r="R191" s="3"/>
      <c r="S191" s="11"/>
      <c r="T191" s="24">
        <f t="shared" si="13"/>
        <v>6</v>
      </c>
    </row>
    <row r="192" spans="1:20" ht="25.5" x14ac:dyDescent="0.25">
      <c r="A192" s="51"/>
      <c r="B192" s="19" t="s">
        <v>92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>
        <v>1</v>
      </c>
      <c r="N192" s="3"/>
      <c r="O192" s="3"/>
      <c r="P192" s="3"/>
      <c r="Q192" s="3"/>
      <c r="R192" s="3"/>
      <c r="S192" s="11"/>
      <c r="T192" s="24">
        <f t="shared" si="13"/>
        <v>1</v>
      </c>
    </row>
    <row r="193" spans="1:20" ht="26.25" thickBot="1" x14ac:dyDescent="0.3">
      <c r="A193" s="51"/>
      <c r="B193" s="21" t="s">
        <v>96</v>
      </c>
      <c r="C193" s="6"/>
      <c r="D193" s="6"/>
      <c r="E193" s="6"/>
      <c r="F193" s="6">
        <v>1</v>
      </c>
      <c r="G193" s="6"/>
      <c r="H193" s="6"/>
      <c r="I193" s="6"/>
      <c r="J193" s="6"/>
      <c r="K193" s="6"/>
      <c r="L193" s="6"/>
      <c r="M193" s="6">
        <v>3</v>
      </c>
      <c r="N193" s="6">
        <v>2</v>
      </c>
      <c r="O193" s="6"/>
      <c r="P193" s="6"/>
      <c r="Q193" s="6"/>
      <c r="R193" s="6"/>
      <c r="S193" s="15"/>
      <c r="T193" s="14">
        <f t="shared" si="13"/>
        <v>6</v>
      </c>
    </row>
    <row r="194" spans="1:20" ht="15.75" thickBot="1" x14ac:dyDescent="0.3">
      <c r="A194" s="56" t="s">
        <v>124</v>
      </c>
      <c r="B194" s="58"/>
      <c r="C194" s="38">
        <f>SUM(C190:C193)</f>
        <v>0</v>
      </c>
      <c r="D194" s="38">
        <f t="shared" ref="D194:S194" si="19">SUM(D190:D193)</f>
        <v>0</v>
      </c>
      <c r="E194" s="38">
        <f t="shared" si="19"/>
        <v>0</v>
      </c>
      <c r="F194" s="38">
        <f t="shared" si="19"/>
        <v>2</v>
      </c>
      <c r="G194" s="38">
        <f t="shared" si="19"/>
        <v>0</v>
      </c>
      <c r="H194" s="38">
        <f t="shared" si="19"/>
        <v>0</v>
      </c>
      <c r="I194" s="38">
        <f t="shared" si="19"/>
        <v>0</v>
      </c>
      <c r="J194" s="38">
        <f t="shared" si="19"/>
        <v>0</v>
      </c>
      <c r="K194" s="38">
        <f t="shared" si="19"/>
        <v>0</v>
      </c>
      <c r="L194" s="38">
        <f t="shared" si="19"/>
        <v>0</v>
      </c>
      <c r="M194" s="38">
        <f t="shared" si="19"/>
        <v>8</v>
      </c>
      <c r="N194" s="38">
        <f t="shared" si="19"/>
        <v>4</v>
      </c>
      <c r="O194" s="38">
        <f t="shared" si="19"/>
        <v>0</v>
      </c>
      <c r="P194" s="38">
        <f t="shared" si="19"/>
        <v>0</v>
      </c>
      <c r="Q194" s="38">
        <f t="shared" si="19"/>
        <v>0</v>
      </c>
      <c r="R194" s="38">
        <f t="shared" si="19"/>
        <v>0</v>
      </c>
      <c r="S194" s="38">
        <f t="shared" si="19"/>
        <v>0</v>
      </c>
      <c r="T194" s="48">
        <f t="shared" si="13"/>
        <v>14</v>
      </c>
    </row>
    <row r="195" spans="1:20" ht="15.75" thickBot="1" x14ac:dyDescent="0.3">
      <c r="A195" s="54" t="s">
        <v>27</v>
      </c>
      <c r="B195" s="55"/>
      <c r="C195" s="31">
        <f>SUM(C18,C34,C41,C48,C53,C69,C77,C87,C96,C108,C119,C135,C153,C166,C176,C189,C194)</f>
        <v>53</v>
      </c>
      <c r="D195" s="31">
        <f t="shared" ref="D195:T195" si="20">SUM(D18,D34,D41,D48,D53,D69,D77,D87,D96,D108,D119,D135,D153,D166,D176,D189,D194)</f>
        <v>31</v>
      </c>
      <c r="E195" s="31">
        <f t="shared" si="20"/>
        <v>80</v>
      </c>
      <c r="F195" s="31">
        <f t="shared" si="20"/>
        <v>43</v>
      </c>
      <c r="G195" s="31">
        <f t="shared" si="20"/>
        <v>22</v>
      </c>
      <c r="H195" s="31">
        <f t="shared" si="20"/>
        <v>6</v>
      </c>
      <c r="I195" s="31">
        <f t="shared" si="20"/>
        <v>13</v>
      </c>
      <c r="J195" s="31">
        <f t="shared" si="20"/>
        <v>21</v>
      </c>
      <c r="K195" s="31">
        <f t="shared" si="20"/>
        <v>24</v>
      </c>
      <c r="L195" s="31">
        <f t="shared" si="20"/>
        <v>69</v>
      </c>
      <c r="M195" s="31">
        <f t="shared" si="20"/>
        <v>29</v>
      </c>
      <c r="N195" s="31">
        <f t="shared" si="20"/>
        <v>43</v>
      </c>
      <c r="O195" s="31">
        <f t="shared" si="20"/>
        <v>31</v>
      </c>
      <c r="P195" s="31">
        <f t="shared" si="20"/>
        <v>30</v>
      </c>
      <c r="Q195" s="31">
        <f t="shared" si="20"/>
        <v>71</v>
      </c>
      <c r="R195" s="31">
        <f t="shared" si="20"/>
        <v>8</v>
      </c>
      <c r="S195" s="31">
        <f t="shared" si="20"/>
        <v>26</v>
      </c>
      <c r="T195" s="31">
        <f t="shared" si="20"/>
        <v>600</v>
      </c>
    </row>
  </sheetData>
  <mergeCells count="38">
    <mergeCell ref="A194:B194"/>
    <mergeCell ref="A1:A2"/>
    <mergeCell ref="B1:B2"/>
    <mergeCell ref="A119:B119"/>
    <mergeCell ref="A135:B135"/>
    <mergeCell ref="A153:B153"/>
    <mergeCell ref="A166:B166"/>
    <mergeCell ref="A176:B176"/>
    <mergeCell ref="A189:B189"/>
    <mergeCell ref="A54:A68"/>
    <mergeCell ref="A70:A76"/>
    <mergeCell ref="A78:A86"/>
    <mergeCell ref="A88:A95"/>
    <mergeCell ref="A97:A107"/>
    <mergeCell ref="A109:A118"/>
    <mergeCell ref="A108:B108"/>
    <mergeCell ref="A195:B195"/>
    <mergeCell ref="A18:B18"/>
    <mergeCell ref="A34:B34"/>
    <mergeCell ref="A41:B41"/>
    <mergeCell ref="A48:B48"/>
    <mergeCell ref="A53:B53"/>
    <mergeCell ref="A69:B69"/>
    <mergeCell ref="A77:B77"/>
    <mergeCell ref="A87:B87"/>
    <mergeCell ref="A96:B96"/>
    <mergeCell ref="A120:A134"/>
    <mergeCell ref="A136:A152"/>
    <mergeCell ref="A154:A165"/>
    <mergeCell ref="A167:A175"/>
    <mergeCell ref="A177:A188"/>
    <mergeCell ref="A190:A193"/>
    <mergeCell ref="A49:A52"/>
    <mergeCell ref="T1:T2"/>
    <mergeCell ref="A3:A17"/>
    <mergeCell ref="A19:A33"/>
    <mergeCell ref="A35:A40"/>
    <mergeCell ref="A42:A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2022-01-19T02:16:13Z</dcterms:modified>
</cp:coreProperties>
</file>